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1f83\5_公文\2_総文\★36県総文祭\37号～4月\37号_来場予定調\"/>
    </mc:Choice>
  </mc:AlternateContent>
  <xr:revisionPtr revIDLastSave="0" documentId="13_ncr:1_{377FD1CE-D8C4-4538-BCED-B0A0AC2B49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" sheetId="2" r:id="rId1"/>
    <sheet name="data" sheetId="3" r:id="rId2"/>
  </sheets>
  <definedNames>
    <definedName name="_xlnm.Print_Area" localSheetId="0">様式!$A$1:$H$33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" l="1"/>
  <c r="C3" i="3" s="1"/>
  <c r="C4" i="3" s="1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</calcChain>
</file>

<file path=xl/sharedStrings.xml><?xml version="1.0" encoding="utf-8"?>
<sst xmlns="http://schemas.openxmlformats.org/spreadsheetml/2006/main" count="254" uniqueCount="144">
  <si>
    <t>＜＜送付文・鑑文不要＞＞</t>
    <rPh sb="2" eb="4">
      <t>ソウフ</t>
    </rPh>
    <rPh sb="4" eb="5">
      <t>ブン</t>
    </rPh>
    <rPh sb="6" eb="7">
      <t>カガミ</t>
    </rPh>
    <rPh sb="7" eb="8">
      <t>ブン</t>
    </rPh>
    <rPh sb="8" eb="10">
      <t>フヨウ</t>
    </rPh>
    <phoneticPr fontId="3"/>
  </si>
  <si>
    <t>送付先</t>
    <rPh sb="0" eb="3">
      <t>ソウフサキ</t>
    </rPh>
    <phoneticPr fontId="3"/>
  </si>
  <si>
    <t>所属名</t>
    <rPh sb="0" eb="2">
      <t>ショゾク</t>
    </rPh>
    <rPh sb="2" eb="3">
      <t>メイ</t>
    </rPh>
    <phoneticPr fontId="3"/>
  </si>
  <si>
    <t>担当者</t>
    <rPh sb="0" eb="3">
      <t>タントウシャ</t>
    </rPh>
    <phoneticPr fontId="3"/>
  </si>
  <si>
    <t>電話番号</t>
    <rPh sb="0" eb="2">
      <t>デンワ</t>
    </rPh>
    <rPh sb="2" eb="4">
      <t>バンゴウ</t>
    </rPh>
    <phoneticPr fontId="3"/>
  </si>
  <si>
    <t>記載者名</t>
    <rPh sb="0" eb="3">
      <t>キサイシャ</t>
    </rPh>
    <rPh sb="3" eb="4">
      <t>メイ</t>
    </rPh>
    <phoneticPr fontId="2"/>
  </si>
  <si>
    <t>先　生</t>
    <rPh sb="0" eb="1">
      <t>サキ</t>
    </rPh>
    <rPh sb="2" eb="3">
      <t>ナマ</t>
    </rPh>
    <phoneticPr fontId="2"/>
  </si>
  <si>
    <t>生徒</t>
    <rPh sb="0" eb="2">
      <t>セイト</t>
    </rPh>
    <phoneticPr fontId="2"/>
  </si>
  <si>
    <t>台</t>
    <rPh sb="0" eb="1">
      <t>ダイ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</si>
  <si>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</si>
  <si>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（電話）</t>
    <rPh sb="1" eb="3">
      <t>デンワ</t>
    </rPh>
    <phoneticPr fontId="2"/>
  </si>
  <si>
    <t>e-mail</t>
    <phoneticPr fontId="3"/>
  </si>
  <si>
    <t>kotsuka-h@mail.bears.ed.jp</t>
    <phoneticPr fontId="2"/>
  </si>
  <si>
    <t>熊本県立熊本高等学校</t>
    <rPh sb="0" eb="4">
      <t>クマモトケンリツ</t>
    </rPh>
    <rPh sb="4" eb="6">
      <t>クマモト</t>
    </rPh>
    <rPh sb="6" eb="8">
      <t>コウトウ</t>
    </rPh>
    <rPh sb="8" eb="10">
      <t>ガッコウ</t>
    </rPh>
    <phoneticPr fontId="2"/>
  </si>
  <si>
    <t>岩村　仁美</t>
    <rPh sb="0" eb="2">
      <t>イワムラ</t>
    </rPh>
    <rPh sb="3" eb="5">
      <t>ヒトミ</t>
    </rPh>
    <phoneticPr fontId="2"/>
  </si>
  <si>
    <t>096-371-3611</t>
    <phoneticPr fontId="2"/>
  </si>
  <si>
    <t>学校名</t>
    <rPh sb="0" eb="3">
      <t>ガッコウメイ</t>
    </rPh>
    <phoneticPr fontId="5"/>
  </si>
  <si>
    <t>(選択してください)</t>
    <rPh sb="1" eb="3">
      <t>せんたく</t>
    </rPh>
    <phoneticPr fontId="1" type="Hiragana" alignment="center"/>
  </si>
  <si>
    <t>熊本県立済々黌高等学校</t>
  </si>
  <si>
    <t>熊本県立熊本高等学校</t>
  </si>
  <si>
    <t>熊本県立第一高等学校</t>
  </si>
  <si>
    <t>熊本県立第二高等学校</t>
  </si>
  <si>
    <t>熊本県立熊本西高等学校</t>
  </si>
  <si>
    <t>熊本県立熊本北高等学校</t>
  </si>
  <si>
    <t>熊本県立東稜高等学校</t>
  </si>
  <si>
    <t>熊本県立湧心館高等学校</t>
  </si>
  <si>
    <t>熊本県立玉名高等学校</t>
  </si>
  <si>
    <t>熊本県立岱志高等学校</t>
  </si>
  <si>
    <t>熊本県立鹿本高等学校</t>
  </si>
  <si>
    <t>熊本県立菊池高等学校</t>
  </si>
  <si>
    <t>熊本県立大津高等学校</t>
  </si>
  <si>
    <t>熊本県立阿蘇中央高等学校</t>
  </si>
  <si>
    <t>熊本県立小国高等学校</t>
  </si>
  <si>
    <t>熊本県立高森高等学校</t>
  </si>
  <si>
    <t>熊本県立御船高等学校</t>
  </si>
  <si>
    <t>熊本県立甲佐高等学校</t>
  </si>
  <si>
    <t>熊本県立宇土高等学校</t>
  </si>
  <si>
    <t>熊本県立松橋高等学校</t>
  </si>
  <si>
    <t>熊本県立八代高等学校</t>
  </si>
  <si>
    <t>熊本県立八代清流高等学校</t>
  </si>
  <si>
    <t>熊本県立八代東高等学校</t>
  </si>
  <si>
    <t>熊本県立水俣高等学校</t>
  </si>
  <si>
    <t>熊本県立人吉高等学校</t>
  </si>
  <si>
    <t>熊本県立人吉(五木分校)高等学校</t>
  </si>
  <si>
    <t>熊本県立天草高等学校</t>
  </si>
  <si>
    <t>熊本県立天草高等学校倉岳校</t>
    <rPh sb="10" eb="12">
      <t>クラタケ</t>
    </rPh>
    <rPh sb="12" eb="13">
      <t>コウ</t>
    </rPh>
    <phoneticPr fontId="1"/>
  </si>
  <si>
    <t>熊本県立牛深高等学校</t>
  </si>
  <si>
    <t>熊本県立上天草高等学校</t>
  </si>
  <si>
    <t>熊本県立熊本商業高等学校</t>
  </si>
  <si>
    <t>熊本県立球磨中央高等学校</t>
  </si>
  <si>
    <t>熊本県立鹿本商工高等学校</t>
  </si>
  <si>
    <t>熊本県立熊本工業高等学校</t>
  </si>
  <si>
    <t>熊本県立玉名工業高等学校</t>
  </si>
  <si>
    <t>熊本県立小川工業高等学校</t>
  </si>
  <si>
    <t>熊本県立八代工業高等学校</t>
  </si>
  <si>
    <t>熊本県立球磨工業高等学校</t>
  </si>
  <si>
    <t>熊本県立天草工業高等学校</t>
  </si>
  <si>
    <t>熊本県立熊本農業高等学校</t>
  </si>
  <si>
    <t>熊本県立北稜高等学校</t>
  </si>
  <si>
    <t>熊本県立鹿本農業高等学校</t>
  </si>
  <si>
    <t>熊本県立菊池農業高等学校</t>
  </si>
  <si>
    <t>熊本県立翔陽高等学校</t>
  </si>
  <si>
    <t>熊本県立矢部高等学校</t>
  </si>
  <si>
    <t>熊本県立八代農業高等学校</t>
  </si>
  <si>
    <t>熊本県立八代農業(泉分校)高等学校</t>
  </si>
  <si>
    <t>熊本県立芦北高等学校</t>
  </si>
  <si>
    <t>熊本県立南稜高等学校</t>
  </si>
  <si>
    <t>熊本県立天草拓心高等学校</t>
  </si>
  <si>
    <t>熊本県立天草拓心(マリン校舎)高等学校</t>
  </si>
  <si>
    <t>熊本県立盲学校</t>
  </si>
  <si>
    <t>熊本県立熊本聾学校</t>
  </si>
  <si>
    <t>熊本県立熊本はばたき高等支援学校</t>
    <rPh sb="10" eb="12">
      <t>コウトウ</t>
    </rPh>
    <phoneticPr fontId="1"/>
  </si>
  <si>
    <t>熊本県立ひのくに高等支援学校</t>
  </si>
  <si>
    <t>熊本県立鏡わかあゆ高等支援学校</t>
  </si>
  <si>
    <t>熊本県立熊本支援学校</t>
  </si>
  <si>
    <t>熊本県立熊本かがやきの森支援学校</t>
    <rPh sb="4" eb="6">
      <t>クマモト</t>
    </rPh>
    <phoneticPr fontId="1"/>
  </si>
  <si>
    <t>熊本県立松橋西支援学校</t>
  </si>
  <si>
    <t>熊本県立松橋支援学校</t>
  </si>
  <si>
    <t>熊本県立荒尾支援学校</t>
  </si>
  <si>
    <t>熊本県立かもと稲田支援学校</t>
  </si>
  <si>
    <t>熊本県立大津支援学校</t>
  </si>
  <si>
    <t>熊本県立菊池支援学校</t>
  </si>
  <si>
    <t>熊本県立黒石原支援学校</t>
  </si>
  <si>
    <t>熊本県立小国支援学校</t>
  </si>
  <si>
    <t>熊本県立芦北支援学校</t>
  </si>
  <si>
    <t>熊本県立球磨支援学校</t>
  </si>
  <si>
    <t>熊本県立天草支援学校</t>
  </si>
  <si>
    <t>熊本県立苓北支援学校</t>
  </si>
  <si>
    <t>熊本市立必由館高等学校</t>
    <rPh sb="2" eb="3">
      <t>シ</t>
    </rPh>
    <phoneticPr fontId="1"/>
  </si>
  <si>
    <t>熊本市立千原台高等学校</t>
    <rPh sb="2" eb="3">
      <t>シ</t>
    </rPh>
    <phoneticPr fontId="1"/>
  </si>
  <si>
    <t>熊本市立平成さくら支援高等学校</t>
    <rPh sb="2" eb="3">
      <t>シ</t>
    </rPh>
    <phoneticPr fontId="1"/>
  </si>
  <si>
    <t>熊本大学教育学部附属特別支援学校</t>
    <rPh sb="0" eb="2">
      <t>クマモト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rPh sb="14" eb="16">
      <t>ガッコウ</t>
    </rPh>
    <phoneticPr fontId="1"/>
  </si>
  <si>
    <t>八代市立八代支援高等学校</t>
    <rPh sb="0" eb="3">
      <t>ヤツシロシ</t>
    </rPh>
    <phoneticPr fontId="1"/>
  </si>
  <si>
    <t>鎮西高等学校</t>
  </si>
  <si>
    <t>真和高等学校</t>
  </si>
  <si>
    <t>尚絅高等学校</t>
  </si>
  <si>
    <t>九州学院高等学校</t>
  </si>
  <si>
    <t>ルーテル学院高等学校</t>
  </si>
  <si>
    <t>熊本信愛女学院高等学校</t>
    <rPh sb="4" eb="7">
      <t>ジョガクイン</t>
    </rPh>
    <phoneticPr fontId="1"/>
  </si>
  <si>
    <t>開新高等学校</t>
  </si>
  <si>
    <t>熊本中央高等学校</t>
  </si>
  <si>
    <t>慶誠高等学校</t>
  </si>
  <si>
    <t>熊本国府高等学校</t>
  </si>
  <si>
    <t>熊本学園大学付属高等学校</t>
    <rPh sb="5" eb="6">
      <t>ガク</t>
    </rPh>
    <phoneticPr fontId="1"/>
  </si>
  <si>
    <t>熊本マリスト学園高等学校</t>
    <rPh sb="6" eb="8">
      <t>ガクエン</t>
    </rPh>
    <phoneticPr fontId="1"/>
  </si>
  <si>
    <t>東海大学付属熊本星翔高等学校</t>
    <rPh sb="2" eb="4">
      <t>ダイガク</t>
    </rPh>
    <rPh sb="4" eb="6">
      <t>フゾク</t>
    </rPh>
    <rPh sb="6" eb="8">
      <t>クマモト</t>
    </rPh>
    <phoneticPr fontId="1"/>
  </si>
  <si>
    <t>文徳高等学校</t>
  </si>
  <si>
    <t>八代白百合学園高等学校</t>
    <rPh sb="5" eb="7">
      <t>ガクエン</t>
    </rPh>
    <phoneticPr fontId="1"/>
  </si>
  <si>
    <t>秀岳館高等学校</t>
  </si>
  <si>
    <t>玉名女子高等学校</t>
  </si>
  <si>
    <t>有明高等学校</t>
  </si>
  <si>
    <t>菊池女子高等学校</t>
  </si>
  <si>
    <t>専修大学玉名高等学校</t>
    <rPh sb="0" eb="2">
      <t>センシュウ</t>
    </rPh>
    <rPh sb="2" eb="4">
      <t>ダイガク</t>
    </rPh>
    <phoneticPr fontId="1"/>
  </si>
  <si>
    <t>城北高等学校</t>
  </si>
  <si>
    <t>勇志国際高等学校</t>
  </si>
  <si>
    <t>くまもと清陵高等学校</t>
  </si>
  <si>
    <t>志成館高等学校</t>
  </si>
  <si>
    <t>クラーク記念国際高等学校</t>
    <rPh sb="4" eb="6">
      <t>キネン</t>
    </rPh>
    <rPh sb="6" eb="8">
      <t>コクサイ</t>
    </rPh>
    <phoneticPr fontId="1"/>
  </si>
  <si>
    <t>一ツ葉高等学校</t>
  </si>
  <si>
    <t>熊本市内</t>
    <rPh sb="0" eb="2">
      <t>クマモト</t>
    </rPh>
    <rPh sb="2" eb="4">
      <t>シナイ</t>
    </rPh>
    <phoneticPr fontId="5"/>
  </si>
  <si>
    <t>(選択)</t>
    <rPh sb="1" eb="3">
      <t>センタク</t>
    </rPh>
    <phoneticPr fontId="5"/>
  </si>
  <si>
    <t>先生人数</t>
    <rPh sb="0" eb="2">
      <t>センセイ</t>
    </rPh>
    <rPh sb="2" eb="4">
      <t>ニンズウ</t>
    </rPh>
    <phoneticPr fontId="5"/>
  </si>
  <si>
    <t>生徒人数</t>
    <rPh sb="0" eb="2">
      <t>セイト</t>
    </rPh>
    <rPh sb="2" eb="4">
      <t>ニンズウ</t>
    </rPh>
    <phoneticPr fontId="5"/>
  </si>
  <si>
    <t>第３６回熊本県高等学校総合文化祭</t>
    <phoneticPr fontId="2"/>
  </si>
  <si>
    <t>（別紙様式）</t>
    <rPh sb="1" eb="3">
      <t>ベツシ</t>
    </rPh>
    <rPh sb="3" eb="5">
      <t>ヨウシキ</t>
    </rPh>
    <phoneticPr fontId="2"/>
  </si>
  <si>
    <t>１日目ＣＨ座席確保及び駐車場利用調査</t>
    <rPh sb="1" eb="3">
      <t>ニチメ</t>
    </rPh>
    <rPh sb="5" eb="7">
      <t>ザセキ</t>
    </rPh>
    <rPh sb="7" eb="9">
      <t>カクホ</t>
    </rPh>
    <rPh sb="9" eb="10">
      <t>オヨ</t>
    </rPh>
    <rPh sb="11" eb="14">
      <t>チュウシャジョウ</t>
    </rPh>
    <rPh sb="14" eb="16">
      <t>リヨウ</t>
    </rPh>
    <rPh sb="16" eb="18">
      <t>チョウサ</t>
    </rPh>
    <phoneticPr fontId="2"/>
  </si>
  <si>
    <t>学校の所在地</t>
    <rPh sb="0" eb="2">
      <t>ガッコウ</t>
    </rPh>
    <rPh sb="3" eb="6">
      <t>ショザイチ</t>
    </rPh>
    <phoneticPr fontId="2"/>
  </si>
  <si>
    <t>熊本市外</t>
    <rPh sb="0" eb="3">
      <t>クマモトシ</t>
    </rPh>
    <rPh sb="3" eb="4">
      <t>ガイ</t>
    </rPh>
    <phoneticPr fontId="5"/>
  </si>
  <si>
    <t/>
  </si>
  <si>
    <t>人</t>
    <rPh sb="0" eb="1">
      <t>ニン</t>
    </rPh>
    <phoneticPr fontId="2"/>
  </si>
  <si>
    <t>引率教師</t>
    <rPh sb="0" eb="2">
      <t>インソツ</t>
    </rPh>
    <rPh sb="2" eb="4">
      <t>キョウシ</t>
    </rPh>
    <phoneticPr fontId="2"/>
  </si>
  <si>
    <t>１　１日目（５月３１日（金））のコンサートホールの座席確保調査</t>
    <rPh sb="3" eb="5">
      <t>ニチメ</t>
    </rPh>
    <rPh sb="7" eb="8">
      <t>ガツ</t>
    </rPh>
    <rPh sb="10" eb="11">
      <t>ニチ</t>
    </rPh>
    <rPh sb="12" eb="13">
      <t>キン</t>
    </rPh>
    <rPh sb="25" eb="27">
      <t>ザセキ</t>
    </rPh>
    <rPh sb="27" eb="29">
      <t>カクホ</t>
    </rPh>
    <rPh sb="29" eb="31">
      <t>チョウサ</t>
    </rPh>
    <phoneticPr fontId="2"/>
  </si>
  <si>
    <t>（学校名を選ぶと、自動表示されます）</t>
    <rPh sb="1" eb="4">
      <t>ガッコウメイ</t>
    </rPh>
    <rPh sb="5" eb="6">
      <t>エラ</t>
    </rPh>
    <rPh sb="9" eb="11">
      <t>ジドウ</t>
    </rPh>
    <rPh sb="11" eb="13">
      <t>ヒョウジ</t>
    </rPh>
    <phoneticPr fontId="2"/>
  </si>
  <si>
    <t>大型バス</t>
    <rPh sb="0" eb="2">
      <t>オオガタ</t>
    </rPh>
    <phoneticPr fontId="2"/>
  </si>
  <si>
    <t>中型バス</t>
    <rPh sb="0" eb="2">
      <t>チュウガタ</t>
    </rPh>
    <phoneticPr fontId="2"/>
  </si>
  <si>
    <t>マイクロバス</t>
    <phoneticPr fontId="2"/>
  </si>
  <si>
    <t>その他</t>
    <rPh sb="2" eb="3">
      <t>タ</t>
    </rPh>
    <phoneticPr fontId="2"/>
  </si>
  <si>
    <t>送信期限　　令和６年５月１０日(金)</t>
    <rPh sb="0" eb="2">
      <t>ソウシン</t>
    </rPh>
    <rPh sb="2" eb="4">
      <t>キゲン</t>
    </rPh>
    <rPh sb="6" eb="8">
      <t>レイワ</t>
    </rPh>
    <rPh sb="16" eb="17">
      <t>キン</t>
    </rPh>
    <phoneticPr fontId="2"/>
  </si>
  <si>
    <r>
      <t>●</t>
    </r>
    <r>
      <rPr>
        <b/>
        <u/>
        <sz val="11"/>
        <color indexed="8"/>
        <rFont val="ＭＳ ゴシック"/>
        <family val="3"/>
        <charset val="128"/>
      </rPr>
      <t>１日目のコンサートホール</t>
    </r>
    <r>
      <rPr>
        <sz val="11"/>
        <color indexed="8"/>
        <rFont val="ＭＳ ゴシック"/>
        <family val="3"/>
        <charset val="128"/>
      </rPr>
      <t>については、１３：３０から開会式が行われますので、遅くとも</t>
    </r>
    <r>
      <rPr>
        <b/>
        <u/>
        <sz val="11"/>
        <color indexed="8"/>
        <rFont val="ＭＳ ゴシック"/>
        <family val="3"/>
        <charset val="128"/>
      </rPr>
      <t>１３：２０には座席に着席できるよう</t>
    </r>
    <r>
      <rPr>
        <sz val="11"/>
        <color indexed="8"/>
        <rFont val="ＭＳ ゴシック"/>
        <family val="3"/>
        <charset val="128"/>
      </rPr>
      <t>会場に御集合くださいますようお願いします。この時刻までの</t>
    </r>
    <r>
      <rPr>
        <b/>
        <u/>
        <sz val="11"/>
        <color indexed="8"/>
        <rFont val="ＭＳ ゴシック"/>
        <family val="3"/>
        <charset val="128"/>
      </rPr>
      <t>到着が難しい状況があります場合</t>
    </r>
    <r>
      <rPr>
        <sz val="11"/>
        <color indexed="8"/>
        <rFont val="ＭＳ ゴシック"/>
        <family val="3"/>
        <charset val="128"/>
      </rPr>
      <t>には、座席の配慮を行いますので、</t>
    </r>
    <r>
      <rPr>
        <b/>
        <u/>
        <sz val="11"/>
        <color indexed="8"/>
        <rFont val="ＭＳ ゴシック"/>
        <family val="3"/>
        <charset val="128"/>
      </rPr>
      <t>備考欄にその旨必ず御記入</t>
    </r>
    <r>
      <rPr>
        <sz val="11"/>
        <color indexed="8"/>
        <rFont val="ＭＳ ゴシック"/>
        <family val="3"/>
        <charset val="128"/>
      </rPr>
      <t xml:space="preserve">ください。
●１日目のコンサートホールにおける一般席利用については、一般のお客様専用とし、混雑します関係上、高校生の着席は禁止とする場合があります。あらかじめ御了承ください。
</t>
    </r>
    <rPh sb="2" eb="4">
      <t>ニチメ</t>
    </rPh>
    <rPh sb="26" eb="29">
      <t>カイカイシキ</t>
    </rPh>
    <rPh sb="30" eb="31">
      <t>オコナ</t>
    </rPh>
    <rPh sb="38" eb="39">
      <t>オソ</t>
    </rPh>
    <rPh sb="49" eb="51">
      <t>ザセキ</t>
    </rPh>
    <rPh sb="52" eb="54">
      <t>チャクセキ</t>
    </rPh>
    <rPh sb="59" eb="61">
      <t>カイジョウ</t>
    </rPh>
    <rPh sb="62" eb="63">
      <t>ゴ</t>
    </rPh>
    <rPh sb="74" eb="75">
      <t>ネガ</t>
    </rPh>
    <rPh sb="82" eb="84">
      <t>ジコク</t>
    </rPh>
    <rPh sb="87" eb="89">
      <t>トウチャク</t>
    </rPh>
    <rPh sb="90" eb="91">
      <t>ムズカ</t>
    </rPh>
    <rPh sb="93" eb="95">
      <t>ジョウキョウ</t>
    </rPh>
    <rPh sb="100" eb="102">
      <t>バアイ</t>
    </rPh>
    <rPh sb="105" eb="107">
      <t>ザセキ</t>
    </rPh>
    <rPh sb="108" eb="110">
      <t>ハイリョ</t>
    </rPh>
    <rPh sb="111" eb="112">
      <t>オコナ</t>
    </rPh>
    <rPh sb="124" eb="125">
      <t>ムネ</t>
    </rPh>
    <rPh sb="125" eb="126">
      <t>カナラ</t>
    </rPh>
    <rPh sb="138" eb="140">
      <t>ニチメ</t>
    </rPh>
    <rPh sb="156" eb="158">
      <t>リヨウ</t>
    </rPh>
    <rPh sb="164" eb="166">
      <t>イッパン</t>
    </rPh>
    <rPh sb="168" eb="170">
      <t>キャクサマ</t>
    </rPh>
    <rPh sb="184" eb="187">
      <t>コウコウセイ</t>
    </rPh>
    <rPh sb="196" eb="198">
      <t>バアイ</t>
    </rPh>
    <rPh sb="209" eb="212">
      <t>ゴリョウショウ</t>
    </rPh>
    <phoneticPr fontId="2"/>
  </si>
  <si>
    <t>備考欄</t>
    <rPh sb="0" eb="3">
      <t>ビコウラン</t>
    </rPh>
    <phoneticPr fontId="2"/>
  </si>
  <si>
    <t>２　当日のバス駐車場利用調査</t>
    <rPh sb="2" eb="4">
      <t>トウジツ</t>
    </rPh>
    <rPh sb="7" eb="10">
      <t>チュウシャジョウ</t>
    </rPh>
    <rPh sb="10" eb="12">
      <t>リヨウ</t>
    </rPh>
    <rPh sb="12" eb="14">
      <t>チョウサ</t>
    </rPh>
    <phoneticPr fontId="2"/>
  </si>
  <si>
    <t>1日目
5/31</t>
    <rPh sb="1" eb="3">
      <t>ニチメ</t>
    </rPh>
    <phoneticPr fontId="2"/>
  </si>
  <si>
    <t>2日目
6/1</t>
    <rPh sb="1" eb="3">
      <t>ニチメ</t>
    </rPh>
    <phoneticPr fontId="2"/>
  </si>
  <si>
    <r>
      <t>　原則として劇場での観覧中、バスについては場外へ移動をお願いします。やむを得ない事情があり、</t>
    </r>
    <r>
      <rPr>
        <u/>
        <sz val="11"/>
        <color theme="1"/>
        <rFont val="ＭＳ ゴシック"/>
        <family val="3"/>
        <charset val="128"/>
      </rPr>
      <t>場内バス駐車場への駐車を希望される場合のみ</t>
    </r>
    <r>
      <rPr>
        <sz val="11"/>
        <color theme="1"/>
        <rFont val="ＭＳ ゴシック"/>
        <family val="3"/>
        <charset val="128"/>
      </rPr>
      <t>下記に入力の上御提出ください。駐車場は有料（８００円）です。</t>
    </r>
    <rPh sb="1" eb="3">
      <t>ゲンソク</t>
    </rPh>
    <rPh sb="6" eb="8">
      <t>ゲキジョウ</t>
    </rPh>
    <rPh sb="10" eb="12">
      <t>カンラン</t>
    </rPh>
    <rPh sb="12" eb="13">
      <t>チュウ</t>
    </rPh>
    <rPh sb="21" eb="23">
      <t>ジョウガイ</t>
    </rPh>
    <rPh sb="24" eb="26">
      <t>イドウ</t>
    </rPh>
    <rPh sb="28" eb="29">
      <t>ネガ</t>
    </rPh>
    <rPh sb="37" eb="38">
      <t>エ</t>
    </rPh>
    <rPh sb="40" eb="42">
      <t>ジジョウ</t>
    </rPh>
    <rPh sb="46" eb="48">
      <t>ジョウナイ</t>
    </rPh>
    <rPh sb="50" eb="53">
      <t>チュウシャジョウ</t>
    </rPh>
    <rPh sb="55" eb="57">
      <t>チュウシャ</t>
    </rPh>
    <rPh sb="58" eb="60">
      <t>キボウ</t>
    </rPh>
    <rPh sb="63" eb="65">
      <t>バアイ</t>
    </rPh>
    <rPh sb="67" eb="69">
      <t>カキ</t>
    </rPh>
    <rPh sb="70" eb="72">
      <t>ニュウリョク</t>
    </rPh>
    <rPh sb="73" eb="74">
      <t>ウエ</t>
    </rPh>
    <rPh sb="74" eb="77">
      <t>ゴテイシュツ</t>
    </rPh>
    <rPh sb="82" eb="85">
      <t>チュウシャジョウ</t>
    </rPh>
    <rPh sb="86" eb="88">
      <t>ユウリョウ</t>
    </rPh>
    <rPh sb="92" eb="93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</si>
</sst>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u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16"/>
      <color theme="1"/>
      <name val="ＭＳ ゴシック"/>
      <family val="3"/>
      <charset val="128"/>
    </font>
    <font>
      <b/>
      <u/>
      <sz val="11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quotePrefix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/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5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vertical="center" shrinkToFit="1"/>
      <protection hidden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top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3" xfId="0" applyFont="1" applyBorder="1" applyProtection="1">
      <alignment vertical="center"/>
      <protection locked="0"/>
    </xf>
    <xf numFmtId="0" fontId="10" fillId="0" borderId="4" xfId="0" applyFont="1" applyBorder="1" applyProtection="1">
      <alignment vertical="center"/>
      <protection locked="0"/>
    </xf>
    <xf numFmtId="0" fontId="10" fillId="0" borderId="11" xfId="0" applyFont="1" applyBorder="1" applyProtection="1">
      <alignment vertical="center"/>
      <protection locked="0"/>
    </xf>
    <xf numFmtId="0" fontId="10" fillId="0" borderId="12" xfId="0" applyFont="1" applyBorder="1" applyProtection="1">
      <alignment vertical="center"/>
      <protection locked="0"/>
    </xf>
    <xf numFmtId="0" fontId="8" fillId="0" borderId="11" xfId="0" applyFont="1" applyBorder="1" applyProtection="1">
      <alignment vertical="center"/>
      <protection locked="0"/>
    </xf>
    <xf numFmtId="0" fontId="8" fillId="0" borderId="12" xfId="0" applyFont="1" applyBorder="1" applyProtection="1">
      <alignment vertical="center"/>
      <protection locked="0"/>
    </xf>
    <xf numFmtId="0" fontId="8" fillId="0" borderId="5" xfId="0" applyFont="1" applyBorder="1" applyProtection="1">
      <alignment vertical="center"/>
      <protection locked="0"/>
    </xf>
    <xf numFmtId="0" fontId="8" fillId="0" borderId="0" xfId="0" applyFont="1" applyAlignment="1">
      <alignment vertical="top" wrapText="1"/>
    </xf>
    <xf numFmtId="0" fontId="8" fillId="0" borderId="10" xfId="0" applyFont="1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6" fillId="0" borderId="10" xfId="1" applyBorder="1" applyAlignment="1" applyProtection="1">
      <alignment vertical="center" shrinkToFit="1"/>
    </xf>
    <xf numFmtId="0" fontId="12" fillId="0" borderId="9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0" fillId="0" borderId="3" xfId="0" applyFont="1" applyBorder="1" applyAlignment="1" applyProtection="1">
      <alignment vertical="center" shrinkToFit="1"/>
      <protection locked="0"/>
    </xf>
    <xf numFmtId="0" fontId="10" fillId="0" borderId="4" xfId="0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10" fillId="0" borderId="11" xfId="0" applyFont="1" applyBorder="1" applyAlignment="1" applyProtection="1">
      <alignment vertical="center" shrinkToFit="1"/>
      <protection locked="0"/>
    </xf>
    <xf numFmtId="0" fontId="10" fillId="0" borderId="12" xfId="0" applyFont="1" applyBorder="1" applyAlignment="1" applyProtection="1">
      <alignment vertical="center" shrinkToFit="1"/>
      <protection locked="0"/>
    </xf>
    <xf numFmtId="0" fontId="10" fillId="0" borderId="17" xfId="0" applyFont="1" applyBorder="1" applyAlignment="1" applyProtection="1">
      <alignment vertical="center" shrinkToFit="1"/>
      <protection locked="0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20</xdr:row>
      <xdr:rowOff>638175</xdr:rowOff>
    </xdr:from>
    <xdr:to>
      <xdr:col>20</xdr:col>
      <xdr:colOff>323850</xdr:colOff>
      <xdr:row>26</xdr:row>
      <xdr:rowOff>85724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8E0543E-A61B-44E9-9903-DD83BE7F8848}"/>
            </a:ext>
          </a:extLst>
        </xdr:cNvPr>
        <xdr:cNvSpPr txBox="1"/>
      </xdr:nvSpPr>
      <xdr:spPr>
        <a:xfrm>
          <a:off x="10144125" y="4552950"/>
          <a:ext cx="4286250" cy="2133599"/>
        </a:xfrm>
        <a:prstGeom prst="rect">
          <a:avLst/>
        </a:prstGeom>
        <a:pattFill prst="pct5">
          <a:fgClr>
            <a:schemeClr val="tx1">
              <a:lumMod val="95000"/>
              <a:lumOff val="5000"/>
            </a:schemeClr>
          </a:fgClr>
          <a:bgClr>
            <a:schemeClr val="bg1"/>
          </a:bgClr>
        </a:patt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200"/>
            </a:lnSpc>
          </a:pP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この用紙は見本です。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2300"/>
            </a:lnSpc>
          </a:pP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2200"/>
            </a:lnSpc>
          </a:pP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県高文連ホームページ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2300"/>
            </a:lnSpc>
          </a:pP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https://ws.higo.ed.jp/bunkarenmei/</a:t>
          </a:r>
        </a:p>
        <a:p>
          <a:pPr>
            <a:lnSpc>
              <a:spcPts val="2200"/>
            </a:lnSpc>
          </a:pP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の「ダウンロード」のページから、ダウンロードして作成してください。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tsuka-h@mail.bears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view="pageBreakPreview" zoomScaleNormal="100" zoomScaleSheetLayoutView="100" workbookViewId="0"/>
  </sheetViews>
  <sheetFormatPr defaultColWidth="8.875" defaultRowHeight="13.5" x14ac:dyDescent="0.15"/>
  <cols>
    <col min="1" max="1" width="9.625" customWidth="1"/>
    <col min="2" max="2" width="10.25" customWidth="1"/>
    <col min="6" max="6" width="10.25" customWidth="1"/>
    <col min="7" max="7" width="8.5" customWidth="1"/>
    <col min="8" max="8" width="12.875" customWidth="1"/>
    <col min="13" max="16" width="9" customWidth="1"/>
  </cols>
  <sheetData>
    <row r="1" spans="1:8" ht="14.25" customHeight="1" x14ac:dyDescent="0.15">
      <c r="A1" s="5" t="s">
        <v>0</v>
      </c>
      <c r="B1" s="6"/>
      <c r="C1" s="6"/>
      <c r="D1" s="6"/>
      <c r="E1" s="6"/>
      <c r="F1" s="6"/>
      <c r="G1" s="6"/>
      <c r="H1" s="6"/>
    </row>
    <row r="2" spans="1:8" ht="14.25" customHeight="1" x14ac:dyDescent="0.15">
      <c r="A2" s="6" t="s">
        <v>124</v>
      </c>
      <c r="B2" s="6"/>
      <c r="C2" s="6"/>
      <c r="D2" s="6"/>
      <c r="E2" s="6"/>
      <c r="F2" s="6"/>
      <c r="G2" s="6"/>
      <c r="H2" s="6"/>
    </row>
    <row r="3" spans="1:8" ht="17.25" customHeight="1" x14ac:dyDescent="0.15">
      <c r="A3" s="53" t="s">
        <v>123</v>
      </c>
      <c r="B3" s="53"/>
      <c r="C3" s="53"/>
      <c r="D3" s="53"/>
      <c r="E3" s="53"/>
      <c r="F3" s="53"/>
      <c r="G3" s="53"/>
      <c r="H3" s="53"/>
    </row>
    <row r="4" spans="1:8" ht="25.5" customHeight="1" x14ac:dyDescent="0.15">
      <c r="A4" s="54" t="s">
        <v>125</v>
      </c>
      <c r="B4" s="54"/>
      <c r="C4" s="54"/>
      <c r="D4" s="54"/>
      <c r="E4" s="54"/>
      <c r="F4" s="54"/>
      <c r="G4" s="54"/>
      <c r="H4" s="54"/>
    </row>
    <row r="5" spans="1:8" ht="7.15" customHeight="1" x14ac:dyDescent="0.15">
      <c r="A5" s="6"/>
      <c r="B5" s="6"/>
      <c r="C5" s="6"/>
      <c r="D5" s="6"/>
      <c r="E5" s="6"/>
      <c r="F5" s="6"/>
      <c r="G5" s="6"/>
      <c r="H5" s="6"/>
    </row>
    <row r="6" spans="1:8" ht="17.25" customHeight="1" x14ac:dyDescent="0.15">
      <c r="A6" s="7" t="s">
        <v>1</v>
      </c>
      <c r="B6" s="7"/>
      <c r="C6" s="7"/>
      <c r="D6" s="6"/>
      <c r="E6" s="7"/>
      <c r="F6" s="7"/>
      <c r="G6" s="6"/>
      <c r="H6" s="6"/>
    </row>
    <row r="7" spans="1:8" ht="17.25" customHeight="1" x14ac:dyDescent="0.15">
      <c r="A7" s="8" t="s">
        <v>2</v>
      </c>
      <c r="B7" s="55" t="s">
        <v>13</v>
      </c>
      <c r="C7" s="56"/>
      <c r="D7" s="56"/>
      <c r="E7" s="57"/>
      <c r="F7" s="9"/>
      <c r="G7" s="10"/>
      <c r="H7" s="10"/>
    </row>
    <row r="8" spans="1:8" ht="18.75" customHeight="1" x14ac:dyDescent="0.15">
      <c r="A8" s="8" t="s">
        <v>3</v>
      </c>
      <c r="B8" s="55" t="s">
        <v>14</v>
      </c>
      <c r="C8" s="56"/>
      <c r="D8" s="56"/>
      <c r="E8" s="57"/>
      <c r="F8" s="9"/>
      <c r="G8" s="10"/>
      <c r="H8" s="10"/>
    </row>
    <row r="9" spans="1:8" ht="14.25" x14ac:dyDescent="0.15">
      <c r="A9" s="8" t="s">
        <v>4</v>
      </c>
      <c r="B9" s="55" t="s">
        <v>15</v>
      </c>
      <c r="C9" s="56"/>
      <c r="D9" s="56"/>
      <c r="E9" s="57"/>
      <c r="F9" s="9"/>
      <c r="G9" s="10"/>
      <c r="H9" s="10"/>
    </row>
    <row r="10" spans="1:8" ht="14.25" x14ac:dyDescent="0.15">
      <c r="A10" s="8" t="s">
        <v>11</v>
      </c>
      <c r="B10" s="41" t="s">
        <v>12</v>
      </c>
      <c r="C10" s="42"/>
      <c r="D10" s="42"/>
      <c r="E10" s="43"/>
      <c r="F10" s="9"/>
      <c r="G10" s="10"/>
      <c r="H10" s="10"/>
    </row>
    <row r="11" spans="1:8" ht="8.4499999999999993" customHeight="1" x14ac:dyDescent="0.15">
      <c r="A11" s="6"/>
      <c r="B11" s="6"/>
      <c r="C11" s="6"/>
      <c r="D11" s="6"/>
      <c r="E11" s="6"/>
      <c r="F11" s="6"/>
      <c r="G11" s="6"/>
      <c r="H11" s="6"/>
    </row>
    <row r="12" spans="1:8" ht="6.6" customHeight="1" x14ac:dyDescent="0.15">
      <c r="A12" s="6"/>
      <c r="B12" s="6"/>
      <c r="C12" s="6"/>
      <c r="D12" s="6"/>
      <c r="E12" s="6"/>
      <c r="F12" s="6"/>
      <c r="G12" s="6"/>
      <c r="H12" s="6"/>
    </row>
    <row r="13" spans="1:8" ht="13.5" customHeight="1" x14ac:dyDescent="0.15">
      <c r="A13" s="28" t="s">
        <v>9</v>
      </c>
      <c r="B13" s="44"/>
      <c r="C13" s="45"/>
      <c r="D13" s="45"/>
      <c r="E13" s="45"/>
      <c r="F13" s="46"/>
      <c r="G13" s="50"/>
      <c r="H13" s="51"/>
    </row>
    <row r="14" spans="1:8" ht="18.75" customHeight="1" x14ac:dyDescent="0.15">
      <c r="A14" s="29"/>
      <c r="B14" s="47"/>
      <c r="C14" s="48"/>
      <c r="D14" s="48"/>
      <c r="E14" s="48"/>
      <c r="F14" s="49"/>
      <c r="G14" s="52"/>
      <c r="H14" s="53"/>
    </row>
    <row r="15" spans="1:8" x14ac:dyDescent="0.15">
      <c r="A15" s="28" t="s">
        <v>5</v>
      </c>
      <c r="B15" s="30"/>
      <c r="C15" s="31"/>
      <c r="D15" s="31"/>
      <c r="E15" s="11"/>
      <c r="F15" s="12" t="s">
        <v>10</v>
      </c>
      <c r="G15" s="13"/>
      <c r="H15" s="14"/>
    </row>
    <row r="16" spans="1:8" ht="24" customHeight="1" x14ac:dyDescent="0.15">
      <c r="A16" s="29"/>
      <c r="B16" s="32"/>
      <c r="C16" s="33"/>
      <c r="D16" s="33"/>
      <c r="E16" s="15" t="s">
        <v>6</v>
      </c>
      <c r="F16" s="34"/>
      <c r="G16" s="35"/>
      <c r="H16" s="36"/>
    </row>
    <row r="17" spans="1:8" ht="19.5" customHeight="1" x14ac:dyDescent="0.15">
      <c r="A17" s="16"/>
      <c r="B17" s="6"/>
      <c r="C17" s="17"/>
      <c r="D17" s="17"/>
      <c r="E17" s="17"/>
      <c r="F17" s="16"/>
      <c r="G17" s="6"/>
      <c r="H17" s="18"/>
    </row>
    <row r="18" spans="1:8" ht="19.5" customHeight="1" x14ac:dyDescent="0.15">
      <c r="A18" s="19" t="s">
        <v>131</v>
      </c>
      <c r="B18" s="16"/>
      <c r="C18" s="17"/>
      <c r="D18" s="17"/>
      <c r="E18" s="17"/>
      <c r="F18" s="16"/>
      <c r="G18" s="6"/>
      <c r="H18" s="18"/>
    </row>
    <row r="19" spans="1:8" ht="19.5" customHeight="1" x14ac:dyDescent="0.15">
      <c r="A19" s="59" t="s">
        <v>126</v>
      </c>
      <c r="B19" s="60"/>
      <c r="C19" s="24" t="str">
        <f>IFERROR(VLOOKUP(B13,data!$A$2:$B$103,2,FALSE),"")</f>
        <v/>
      </c>
      <c r="D19" s="20" t="s">
        <v>132</v>
      </c>
      <c r="E19" s="17"/>
      <c r="F19" s="16"/>
      <c r="G19" s="6"/>
      <c r="H19" s="18"/>
    </row>
    <row r="20" spans="1:8" ht="6" customHeight="1" x14ac:dyDescent="0.15">
      <c r="A20" s="16"/>
      <c r="B20" s="16"/>
      <c r="C20" s="17"/>
      <c r="D20" s="17"/>
      <c r="E20" s="17"/>
      <c r="F20" s="16"/>
      <c r="G20" s="6"/>
      <c r="H20" s="18"/>
    </row>
    <row r="21" spans="1:8" ht="96" customHeight="1" x14ac:dyDescent="0.15">
      <c r="A21" s="37" t="s">
        <v>138</v>
      </c>
      <c r="B21" s="37"/>
      <c r="C21" s="37"/>
      <c r="D21" s="37"/>
      <c r="E21" s="37"/>
      <c r="F21" s="37"/>
      <c r="G21" s="37"/>
      <c r="H21" s="37"/>
    </row>
    <row r="22" spans="1:8" ht="25.5" customHeight="1" x14ac:dyDescent="0.15">
      <c r="A22" s="16" t="s">
        <v>7</v>
      </c>
      <c r="B22" s="25" t="s">
        <v>120</v>
      </c>
      <c r="C22" s="17" t="s">
        <v>129</v>
      </c>
      <c r="D22" s="17"/>
      <c r="E22" s="17"/>
      <c r="F22" s="16"/>
      <c r="G22" s="6"/>
      <c r="H22" s="18"/>
    </row>
    <row r="23" spans="1:8" ht="25.5" customHeight="1" x14ac:dyDescent="0.15">
      <c r="A23" s="16" t="s">
        <v>130</v>
      </c>
      <c r="B23" s="25" t="s">
        <v>120</v>
      </c>
      <c r="C23" s="6" t="s">
        <v>129</v>
      </c>
      <c r="D23" s="6"/>
      <c r="E23" s="6"/>
      <c r="F23" s="16"/>
      <c r="G23" s="6"/>
      <c r="H23" s="18"/>
    </row>
    <row r="24" spans="1:8" ht="37.5" customHeight="1" x14ac:dyDescent="0.15">
      <c r="A24" s="6" t="s">
        <v>139</v>
      </c>
      <c r="B24" s="38"/>
      <c r="C24" s="39"/>
      <c r="D24" s="39"/>
      <c r="E24" s="39"/>
      <c r="F24" s="39"/>
      <c r="G24" s="39"/>
      <c r="H24" s="40"/>
    </row>
    <row r="25" spans="1:8" x14ac:dyDescent="0.15">
      <c r="A25" s="21"/>
      <c r="B25" s="21"/>
      <c r="C25" s="21"/>
      <c r="D25" s="21"/>
      <c r="E25" s="21"/>
      <c r="F25" s="21"/>
      <c r="G25" s="21"/>
      <c r="H25" s="21"/>
    </row>
    <row r="26" spans="1:8" x14ac:dyDescent="0.15">
      <c r="A26" s="22" t="s">
        <v>140</v>
      </c>
      <c r="B26" s="21"/>
      <c r="C26" s="21"/>
      <c r="D26" s="21"/>
      <c r="E26" s="21"/>
      <c r="F26" s="21"/>
      <c r="G26" s="21"/>
      <c r="H26" s="21"/>
    </row>
    <row r="27" spans="1:8" ht="43.5" customHeight="1" x14ac:dyDescent="0.15">
      <c r="A27" s="37" t="s">
        <v>143</v>
      </c>
      <c r="B27" s="37"/>
      <c r="C27" s="37"/>
      <c r="D27" s="37"/>
      <c r="E27" s="37"/>
      <c r="F27" s="37"/>
      <c r="G27" s="37"/>
      <c r="H27" s="37"/>
    </row>
    <row r="28" spans="1:8" ht="27" x14ac:dyDescent="0.15">
      <c r="A28" s="21"/>
      <c r="B28" s="21"/>
      <c r="C28" s="27" t="s">
        <v>141</v>
      </c>
      <c r="D28" s="27"/>
      <c r="E28" s="27" t="s">
        <v>142</v>
      </c>
      <c r="F28" s="21"/>
      <c r="G28" s="21"/>
      <c r="H28" s="21"/>
    </row>
    <row r="29" spans="1:8" ht="18.75" customHeight="1" x14ac:dyDescent="0.15">
      <c r="A29" s="61" t="s">
        <v>133</v>
      </c>
      <c r="B29" s="62"/>
      <c r="C29" s="26"/>
      <c r="D29" s="23" t="s">
        <v>8</v>
      </c>
      <c r="E29" s="26"/>
      <c r="F29" s="23" t="s">
        <v>8</v>
      </c>
      <c r="G29" s="23"/>
      <c r="H29" s="23"/>
    </row>
    <row r="30" spans="1:8" ht="18.75" customHeight="1" x14ac:dyDescent="0.15">
      <c r="A30" s="61" t="s">
        <v>134</v>
      </c>
      <c r="B30" s="62"/>
      <c r="C30" s="26"/>
      <c r="D30" s="23" t="s">
        <v>8</v>
      </c>
      <c r="E30" s="26"/>
      <c r="F30" s="23" t="s">
        <v>8</v>
      </c>
      <c r="G30" s="23"/>
      <c r="H30" s="23"/>
    </row>
    <row r="31" spans="1:8" ht="18.75" customHeight="1" x14ac:dyDescent="0.15">
      <c r="A31" s="61" t="s">
        <v>135</v>
      </c>
      <c r="B31" s="62"/>
      <c r="C31" s="26"/>
      <c r="D31" s="23" t="s">
        <v>8</v>
      </c>
      <c r="E31" s="26"/>
      <c r="F31" s="23" t="s">
        <v>8</v>
      </c>
      <c r="G31" s="23"/>
      <c r="H31" s="23"/>
    </row>
    <row r="32" spans="1:8" ht="18.75" customHeight="1" x14ac:dyDescent="0.15">
      <c r="A32" s="61" t="s">
        <v>136</v>
      </c>
      <c r="B32" s="62"/>
      <c r="C32" s="26"/>
      <c r="D32" s="23" t="s">
        <v>8</v>
      </c>
      <c r="E32" s="26"/>
      <c r="F32" s="23" t="s">
        <v>8</v>
      </c>
      <c r="G32" s="23"/>
      <c r="H32" s="23"/>
    </row>
    <row r="33" spans="1:8" ht="18.75" x14ac:dyDescent="0.15">
      <c r="A33" s="58" t="s">
        <v>137</v>
      </c>
      <c r="B33" s="58"/>
      <c r="C33" s="58"/>
      <c r="D33" s="58"/>
      <c r="E33" s="58"/>
      <c r="F33" s="58"/>
      <c r="G33" s="58"/>
      <c r="H33" s="58"/>
    </row>
  </sheetData>
  <sheetProtection sheet="1" objects="1" scenarios="1"/>
  <mergeCells count="22">
    <mergeCell ref="A33:H33"/>
    <mergeCell ref="A19:B19"/>
    <mergeCell ref="A29:B29"/>
    <mergeCell ref="A30:B30"/>
    <mergeCell ref="A31:B31"/>
    <mergeCell ref="A32:B32"/>
    <mergeCell ref="A27:H27"/>
    <mergeCell ref="A3:H3"/>
    <mergeCell ref="A4:H4"/>
    <mergeCell ref="B7:E7"/>
    <mergeCell ref="B8:E8"/>
    <mergeCell ref="B9:E9"/>
    <mergeCell ref="B10:E10"/>
    <mergeCell ref="A13:A14"/>
    <mergeCell ref="B13:F14"/>
    <mergeCell ref="G13:H13"/>
    <mergeCell ref="G14:H14"/>
    <mergeCell ref="A15:A16"/>
    <mergeCell ref="B15:D16"/>
    <mergeCell ref="F16:H16"/>
    <mergeCell ref="A21:H21"/>
    <mergeCell ref="B24:H24"/>
  </mergeCells>
  <phoneticPr fontId="2"/>
  <dataValidations count="2">
    <dataValidation type="whole" operator="greaterThanOrEqual" allowBlank="1" showInputMessage="1" showErrorMessage="1" sqref="H22:H23" xr:uid="{00000000-0002-0000-0000-000000000000}">
      <formula1>0</formula1>
    </dataValidation>
    <dataValidation type="whole" allowBlank="1" showInputMessage="1" showErrorMessage="1" sqref="C29:C32 E29:E32" xr:uid="{977BB8A8-C6F7-4C94-991F-6E9A8CE1A145}">
      <formula1>0</formula1>
      <formula2>5</formula2>
    </dataValidation>
  </dataValidations>
  <hyperlinks>
    <hyperlink ref="B10" r:id="rId1" xr:uid="{00000000-0004-0000-0000-000000000000}"/>
  </hyperlinks>
  <pageMargins left="0.7" right="0.7" top="0.75" bottom="0.75" header="0.3" footer="0.3"/>
  <pageSetup paperSize="9" scale="107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615F36F-33E8-4C0E-AA6C-005B7FC6759A}">
          <x14:formula1>
            <xm:f>data!$A$2:$A$103</xm:f>
          </x14:formula1>
          <xm:sqref>B13:F14</xm:sqref>
        </x14:dataValidation>
        <x14:dataValidation type="list" allowBlank="1" showErrorMessage="1" errorTitle="エラー" error="プルダウンから選んでください。" xr:uid="{3CED1897-CBAD-40CB-A335-2C15548545BB}">
          <x14:formula1>
            <xm:f>data!$C$2:$C$53</xm:f>
          </x14:formula1>
          <xm:sqref>B22</xm:sqref>
        </x14:dataValidation>
        <x14:dataValidation type="list" allowBlank="1" showErrorMessage="1" errorTitle="エラー" error="プルダウンから選んでください。_x000a_生徒が確保座席に着席する場合には、必ず引率教師が１名以上必要です。" xr:uid="{A5556A11-4745-4F8C-8821-5507CEB9A892}">
          <x14:formula1>
            <xm:f>data!$E$2:$E$4</xm:f>
          </x14:formula1>
          <xm:sqref>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3"/>
  <sheetViews>
    <sheetView workbookViewId="0">
      <selection activeCell="C3" sqref="C3"/>
    </sheetView>
  </sheetViews>
  <sheetFormatPr defaultRowHeight="13.5" x14ac:dyDescent="0.15"/>
  <cols>
    <col min="1" max="1" width="38.125" bestFit="1" customWidth="1"/>
    <col min="2" max="2" width="11.125" customWidth="1"/>
  </cols>
  <sheetData>
    <row r="1" spans="1:5" x14ac:dyDescent="0.15">
      <c r="A1" t="s">
        <v>16</v>
      </c>
      <c r="C1" t="s">
        <v>122</v>
      </c>
      <c r="E1" t="s">
        <v>121</v>
      </c>
    </row>
    <row r="2" spans="1:5" x14ac:dyDescent="0.15">
      <c r="A2" t="s">
        <v>17</v>
      </c>
      <c r="B2" s="4" t="s">
        <v>128</v>
      </c>
      <c r="C2" s="1" t="s">
        <v>120</v>
      </c>
      <c r="E2" t="s">
        <v>120</v>
      </c>
    </row>
    <row r="3" spans="1:5" x14ac:dyDescent="0.15">
      <c r="A3" t="s">
        <v>18</v>
      </c>
      <c r="B3" t="s">
        <v>119</v>
      </c>
      <c r="C3" s="2" t="str">
        <f>IF(様式!C19="熊本市内",25,IF(様式!C19="熊本市外",50,""))</f>
        <v/>
      </c>
      <c r="E3">
        <v>2</v>
      </c>
    </row>
    <row r="4" spans="1:5" x14ac:dyDescent="0.15">
      <c r="A4" t="s">
        <v>19</v>
      </c>
      <c r="B4" t="s">
        <v>119</v>
      </c>
      <c r="C4" s="2" t="str">
        <f>IF(C3=0,"",IF(C3="","",C3-1))</f>
        <v/>
      </c>
      <c r="E4">
        <v>1</v>
      </c>
    </row>
    <row r="5" spans="1:5" x14ac:dyDescent="0.15">
      <c r="A5" t="s">
        <v>20</v>
      </c>
      <c r="B5" t="s">
        <v>119</v>
      </c>
      <c r="C5" s="2" t="str">
        <f t="shared" ref="C5:C53" si="0">IF(C4=0,"",IF(C4="","",C4-1))</f>
        <v/>
      </c>
    </row>
    <row r="6" spans="1:5" x14ac:dyDescent="0.15">
      <c r="A6" t="s">
        <v>21</v>
      </c>
      <c r="B6" t="s">
        <v>119</v>
      </c>
      <c r="C6" s="2" t="str">
        <f t="shared" si="0"/>
        <v/>
      </c>
    </row>
    <row r="7" spans="1:5" x14ac:dyDescent="0.15">
      <c r="A7" t="s">
        <v>22</v>
      </c>
      <c r="B7" t="s">
        <v>119</v>
      </c>
      <c r="C7" s="2" t="str">
        <f t="shared" si="0"/>
        <v/>
      </c>
    </row>
    <row r="8" spans="1:5" x14ac:dyDescent="0.15">
      <c r="A8" t="s">
        <v>23</v>
      </c>
      <c r="B8" t="s">
        <v>119</v>
      </c>
      <c r="C8" s="2" t="str">
        <f t="shared" si="0"/>
        <v/>
      </c>
    </row>
    <row r="9" spans="1:5" x14ac:dyDescent="0.15">
      <c r="A9" t="s">
        <v>24</v>
      </c>
      <c r="B9" t="s">
        <v>119</v>
      </c>
      <c r="C9" s="2" t="str">
        <f t="shared" si="0"/>
        <v/>
      </c>
    </row>
    <row r="10" spans="1:5" x14ac:dyDescent="0.15">
      <c r="A10" t="s">
        <v>25</v>
      </c>
      <c r="B10" t="s">
        <v>119</v>
      </c>
      <c r="C10" s="2" t="str">
        <f t="shared" si="0"/>
        <v/>
      </c>
    </row>
    <row r="11" spans="1:5" x14ac:dyDescent="0.15">
      <c r="A11" t="s">
        <v>26</v>
      </c>
      <c r="B11" t="s">
        <v>127</v>
      </c>
      <c r="C11" s="2" t="str">
        <f t="shared" si="0"/>
        <v/>
      </c>
    </row>
    <row r="12" spans="1:5" x14ac:dyDescent="0.15">
      <c r="A12" t="s">
        <v>27</v>
      </c>
      <c r="B12" t="s">
        <v>127</v>
      </c>
      <c r="C12" s="2" t="str">
        <f t="shared" si="0"/>
        <v/>
      </c>
    </row>
    <row r="13" spans="1:5" x14ac:dyDescent="0.15">
      <c r="A13" t="s">
        <v>28</v>
      </c>
      <c r="B13" t="s">
        <v>127</v>
      </c>
      <c r="C13" s="2" t="str">
        <f t="shared" si="0"/>
        <v/>
      </c>
    </row>
    <row r="14" spans="1:5" x14ac:dyDescent="0.15">
      <c r="A14" t="s">
        <v>29</v>
      </c>
      <c r="B14" t="s">
        <v>127</v>
      </c>
      <c r="C14" s="2" t="str">
        <f t="shared" si="0"/>
        <v/>
      </c>
    </row>
    <row r="15" spans="1:5" x14ac:dyDescent="0.15">
      <c r="A15" t="s">
        <v>30</v>
      </c>
      <c r="B15" t="s">
        <v>127</v>
      </c>
      <c r="C15" s="2" t="str">
        <f t="shared" si="0"/>
        <v/>
      </c>
    </row>
    <row r="16" spans="1:5" x14ac:dyDescent="0.15">
      <c r="A16" t="s">
        <v>31</v>
      </c>
      <c r="B16" t="s">
        <v>127</v>
      </c>
      <c r="C16" s="2" t="str">
        <f t="shared" si="0"/>
        <v/>
      </c>
    </row>
    <row r="17" spans="1:3" x14ac:dyDescent="0.15">
      <c r="A17" t="s">
        <v>32</v>
      </c>
      <c r="B17" t="s">
        <v>127</v>
      </c>
      <c r="C17" s="2" t="str">
        <f t="shared" si="0"/>
        <v/>
      </c>
    </row>
    <row r="18" spans="1:3" x14ac:dyDescent="0.15">
      <c r="A18" t="s">
        <v>33</v>
      </c>
      <c r="B18" t="s">
        <v>127</v>
      </c>
      <c r="C18" s="2" t="str">
        <f t="shared" si="0"/>
        <v/>
      </c>
    </row>
    <row r="19" spans="1:3" x14ac:dyDescent="0.15">
      <c r="A19" t="s">
        <v>34</v>
      </c>
      <c r="B19" t="s">
        <v>127</v>
      </c>
      <c r="C19" s="2" t="str">
        <f t="shared" si="0"/>
        <v/>
      </c>
    </row>
    <row r="20" spans="1:3" x14ac:dyDescent="0.15">
      <c r="A20" t="s">
        <v>35</v>
      </c>
      <c r="B20" t="s">
        <v>127</v>
      </c>
      <c r="C20" s="2" t="str">
        <f t="shared" si="0"/>
        <v/>
      </c>
    </row>
    <row r="21" spans="1:3" x14ac:dyDescent="0.15">
      <c r="A21" t="s">
        <v>36</v>
      </c>
      <c r="B21" t="s">
        <v>127</v>
      </c>
      <c r="C21" s="2" t="str">
        <f t="shared" si="0"/>
        <v/>
      </c>
    </row>
    <row r="22" spans="1:3" x14ac:dyDescent="0.15">
      <c r="A22" t="s">
        <v>37</v>
      </c>
      <c r="B22" t="s">
        <v>127</v>
      </c>
      <c r="C22" s="2" t="str">
        <f t="shared" si="0"/>
        <v/>
      </c>
    </row>
    <row r="23" spans="1:3" x14ac:dyDescent="0.15">
      <c r="A23" t="s">
        <v>38</v>
      </c>
      <c r="B23" t="s">
        <v>127</v>
      </c>
      <c r="C23" s="2" t="str">
        <f t="shared" si="0"/>
        <v/>
      </c>
    </row>
    <row r="24" spans="1:3" x14ac:dyDescent="0.15">
      <c r="A24" t="s">
        <v>39</v>
      </c>
      <c r="B24" t="s">
        <v>127</v>
      </c>
      <c r="C24" s="2" t="str">
        <f t="shared" si="0"/>
        <v/>
      </c>
    </row>
    <row r="25" spans="1:3" x14ac:dyDescent="0.15">
      <c r="A25" t="s">
        <v>40</v>
      </c>
      <c r="B25" t="s">
        <v>127</v>
      </c>
      <c r="C25" s="2" t="str">
        <f t="shared" si="0"/>
        <v/>
      </c>
    </row>
    <row r="26" spans="1:3" x14ac:dyDescent="0.15">
      <c r="A26" t="s">
        <v>41</v>
      </c>
      <c r="B26" t="s">
        <v>127</v>
      </c>
      <c r="C26" s="2" t="str">
        <f t="shared" si="0"/>
        <v/>
      </c>
    </row>
    <row r="27" spans="1:3" x14ac:dyDescent="0.15">
      <c r="A27" t="s">
        <v>42</v>
      </c>
      <c r="B27" t="s">
        <v>127</v>
      </c>
      <c r="C27" s="2" t="str">
        <f t="shared" si="0"/>
        <v/>
      </c>
    </row>
    <row r="28" spans="1:3" x14ac:dyDescent="0.15">
      <c r="A28" t="s">
        <v>43</v>
      </c>
      <c r="B28" t="s">
        <v>127</v>
      </c>
      <c r="C28" s="2" t="str">
        <f t="shared" si="0"/>
        <v/>
      </c>
    </row>
    <row r="29" spans="1:3" x14ac:dyDescent="0.15">
      <c r="A29" t="s">
        <v>44</v>
      </c>
      <c r="B29" t="s">
        <v>127</v>
      </c>
      <c r="C29" s="2" t="str">
        <f t="shared" si="0"/>
        <v/>
      </c>
    </row>
    <row r="30" spans="1:3" x14ac:dyDescent="0.15">
      <c r="A30" t="s">
        <v>45</v>
      </c>
      <c r="B30" t="s">
        <v>127</v>
      </c>
      <c r="C30" s="2" t="str">
        <f t="shared" si="0"/>
        <v/>
      </c>
    </row>
    <row r="31" spans="1:3" x14ac:dyDescent="0.15">
      <c r="A31" t="s">
        <v>46</v>
      </c>
      <c r="B31" t="s">
        <v>127</v>
      </c>
      <c r="C31" s="2" t="str">
        <f t="shared" si="0"/>
        <v/>
      </c>
    </row>
    <row r="32" spans="1:3" x14ac:dyDescent="0.15">
      <c r="A32" t="s">
        <v>47</v>
      </c>
      <c r="B32" t="s">
        <v>127</v>
      </c>
      <c r="C32" s="2" t="str">
        <f t="shared" si="0"/>
        <v/>
      </c>
    </row>
    <row r="33" spans="1:3" x14ac:dyDescent="0.15">
      <c r="A33" t="s">
        <v>48</v>
      </c>
      <c r="B33" t="s">
        <v>119</v>
      </c>
      <c r="C33" s="2" t="str">
        <f t="shared" si="0"/>
        <v/>
      </c>
    </row>
    <row r="34" spans="1:3" x14ac:dyDescent="0.15">
      <c r="A34" t="s">
        <v>49</v>
      </c>
      <c r="B34" t="s">
        <v>127</v>
      </c>
      <c r="C34" s="2" t="str">
        <f t="shared" si="0"/>
        <v/>
      </c>
    </row>
    <row r="35" spans="1:3" x14ac:dyDescent="0.15">
      <c r="A35" t="s">
        <v>50</v>
      </c>
      <c r="B35" t="s">
        <v>127</v>
      </c>
      <c r="C35" s="2" t="str">
        <f t="shared" si="0"/>
        <v/>
      </c>
    </row>
    <row r="36" spans="1:3" x14ac:dyDescent="0.15">
      <c r="A36" t="s">
        <v>51</v>
      </c>
      <c r="B36" t="s">
        <v>119</v>
      </c>
      <c r="C36" s="2" t="str">
        <f t="shared" si="0"/>
        <v/>
      </c>
    </row>
    <row r="37" spans="1:3" x14ac:dyDescent="0.15">
      <c r="A37" t="s">
        <v>52</v>
      </c>
      <c r="B37" t="s">
        <v>127</v>
      </c>
      <c r="C37" s="2" t="str">
        <f t="shared" si="0"/>
        <v/>
      </c>
    </row>
    <row r="38" spans="1:3" x14ac:dyDescent="0.15">
      <c r="A38" t="s">
        <v>53</v>
      </c>
      <c r="B38" t="s">
        <v>127</v>
      </c>
      <c r="C38" s="2" t="str">
        <f t="shared" si="0"/>
        <v/>
      </c>
    </row>
    <row r="39" spans="1:3" x14ac:dyDescent="0.15">
      <c r="A39" t="s">
        <v>54</v>
      </c>
      <c r="B39" t="s">
        <v>127</v>
      </c>
      <c r="C39" s="2" t="str">
        <f t="shared" si="0"/>
        <v/>
      </c>
    </row>
    <row r="40" spans="1:3" x14ac:dyDescent="0.15">
      <c r="A40" t="s">
        <v>55</v>
      </c>
      <c r="B40" t="s">
        <v>127</v>
      </c>
      <c r="C40" s="2" t="str">
        <f t="shared" si="0"/>
        <v/>
      </c>
    </row>
    <row r="41" spans="1:3" x14ac:dyDescent="0.15">
      <c r="A41" t="s">
        <v>56</v>
      </c>
      <c r="B41" t="s">
        <v>127</v>
      </c>
      <c r="C41" s="2" t="str">
        <f t="shared" si="0"/>
        <v/>
      </c>
    </row>
    <row r="42" spans="1:3" x14ac:dyDescent="0.15">
      <c r="A42" t="s">
        <v>57</v>
      </c>
      <c r="B42" t="s">
        <v>119</v>
      </c>
      <c r="C42" s="2" t="str">
        <f t="shared" si="0"/>
        <v/>
      </c>
    </row>
    <row r="43" spans="1:3" x14ac:dyDescent="0.15">
      <c r="A43" t="s">
        <v>58</v>
      </c>
      <c r="B43" t="s">
        <v>127</v>
      </c>
      <c r="C43" s="2" t="str">
        <f t="shared" si="0"/>
        <v/>
      </c>
    </row>
    <row r="44" spans="1:3" x14ac:dyDescent="0.15">
      <c r="A44" t="s">
        <v>59</v>
      </c>
      <c r="B44" t="s">
        <v>127</v>
      </c>
      <c r="C44" s="2" t="str">
        <f t="shared" si="0"/>
        <v/>
      </c>
    </row>
    <row r="45" spans="1:3" x14ac:dyDescent="0.15">
      <c r="A45" t="s">
        <v>60</v>
      </c>
      <c r="B45" t="s">
        <v>127</v>
      </c>
      <c r="C45" s="2" t="str">
        <f t="shared" si="0"/>
        <v/>
      </c>
    </row>
    <row r="46" spans="1:3" x14ac:dyDescent="0.15">
      <c r="A46" t="s">
        <v>61</v>
      </c>
      <c r="B46" t="s">
        <v>127</v>
      </c>
      <c r="C46" s="2" t="str">
        <f t="shared" si="0"/>
        <v/>
      </c>
    </row>
    <row r="47" spans="1:3" x14ac:dyDescent="0.15">
      <c r="A47" t="s">
        <v>62</v>
      </c>
      <c r="B47" t="s">
        <v>127</v>
      </c>
      <c r="C47" s="2" t="str">
        <f t="shared" si="0"/>
        <v/>
      </c>
    </row>
    <row r="48" spans="1:3" x14ac:dyDescent="0.15">
      <c r="A48" t="s">
        <v>63</v>
      </c>
      <c r="B48" t="s">
        <v>127</v>
      </c>
      <c r="C48" s="2" t="str">
        <f t="shared" si="0"/>
        <v/>
      </c>
    </row>
    <row r="49" spans="1:3" x14ac:dyDescent="0.15">
      <c r="A49" t="s">
        <v>64</v>
      </c>
      <c r="B49" t="s">
        <v>127</v>
      </c>
      <c r="C49" s="2" t="str">
        <f t="shared" si="0"/>
        <v/>
      </c>
    </row>
    <row r="50" spans="1:3" x14ac:dyDescent="0.15">
      <c r="A50" t="s">
        <v>65</v>
      </c>
      <c r="B50" t="s">
        <v>127</v>
      </c>
      <c r="C50" s="2" t="str">
        <f t="shared" si="0"/>
        <v/>
      </c>
    </row>
    <row r="51" spans="1:3" x14ac:dyDescent="0.15">
      <c r="A51" t="s">
        <v>66</v>
      </c>
      <c r="B51" t="s">
        <v>127</v>
      </c>
      <c r="C51" s="2" t="str">
        <f t="shared" si="0"/>
        <v/>
      </c>
    </row>
    <row r="52" spans="1:3" x14ac:dyDescent="0.15">
      <c r="A52" t="s">
        <v>67</v>
      </c>
      <c r="B52" t="s">
        <v>127</v>
      </c>
      <c r="C52" s="2" t="str">
        <f t="shared" si="0"/>
        <v/>
      </c>
    </row>
    <row r="53" spans="1:3" x14ac:dyDescent="0.15">
      <c r="A53" t="s">
        <v>68</v>
      </c>
      <c r="B53" t="s">
        <v>127</v>
      </c>
      <c r="C53" s="3" t="str">
        <f t="shared" si="0"/>
        <v/>
      </c>
    </row>
    <row r="54" spans="1:3" x14ac:dyDescent="0.15">
      <c r="A54" t="s">
        <v>69</v>
      </c>
      <c r="B54" t="s">
        <v>119</v>
      </c>
    </row>
    <row r="55" spans="1:3" x14ac:dyDescent="0.15">
      <c r="A55" t="s">
        <v>70</v>
      </c>
      <c r="B55" t="s">
        <v>119</v>
      </c>
    </row>
    <row r="56" spans="1:3" x14ac:dyDescent="0.15">
      <c r="A56" t="s">
        <v>71</v>
      </c>
      <c r="B56" t="s">
        <v>119</v>
      </c>
    </row>
    <row r="57" spans="1:3" x14ac:dyDescent="0.15">
      <c r="A57" t="s">
        <v>72</v>
      </c>
      <c r="B57" t="s">
        <v>127</v>
      </c>
    </row>
    <row r="58" spans="1:3" x14ac:dyDescent="0.15">
      <c r="A58" t="s">
        <v>73</v>
      </c>
      <c r="B58" t="s">
        <v>127</v>
      </c>
    </row>
    <row r="59" spans="1:3" x14ac:dyDescent="0.15">
      <c r="A59" t="s">
        <v>74</v>
      </c>
      <c r="B59" t="s">
        <v>119</v>
      </c>
    </row>
    <row r="60" spans="1:3" x14ac:dyDescent="0.15">
      <c r="A60" t="s">
        <v>75</v>
      </c>
      <c r="B60" t="s">
        <v>119</v>
      </c>
    </row>
    <row r="61" spans="1:3" x14ac:dyDescent="0.15">
      <c r="A61" t="s">
        <v>76</v>
      </c>
      <c r="B61" t="s">
        <v>127</v>
      </c>
    </row>
    <row r="62" spans="1:3" x14ac:dyDescent="0.15">
      <c r="A62" t="s">
        <v>77</v>
      </c>
      <c r="B62" t="s">
        <v>127</v>
      </c>
    </row>
    <row r="63" spans="1:3" x14ac:dyDescent="0.15">
      <c r="A63" t="s">
        <v>78</v>
      </c>
      <c r="B63" t="s">
        <v>127</v>
      </c>
    </row>
    <row r="64" spans="1:3" x14ac:dyDescent="0.15">
      <c r="A64" t="s">
        <v>79</v>
      </c>
      <c r="B64" t="s">
        <v>127</v>
      </c>
    </row>
    <row r="65" spans="1:2" x14ac:dyDescent="0.15">
      <c r="A65" t="s">
        <v>80</v>
      </c>
      <c r="B65" t="s">
        <v>127</v>
      </c>
    </row>
    <row r="66" spans="1:2" x14ac:dyDescent="0.15">
      <c r="A66" t="s">
        <v>81</v>
      </c>
      <c r="B66" t="s">
        <v>127</v>
      </c>
    </row>
    <row r="67" spans="1:2" x14ac:dyDescent="0.15">
      <c r="A67" t="s">
        <v>82</v>
      </c>
      <c r="B67" t="s">
        <v>127</v>
      </c>
    </row>
    <row r="68" spans="1:2" x14ac:dyDescent="0.15">
      <c r="A68" t="s">
        <v>83</v>
      </c>
      <c r="B68" t="s">
        <v>127</v>
      </c>
    </row>
    <row r="69" spans="1:2" x14ac:dyDescent="0.15">
      <c r="A69" t="s">
        <v>84</v>
      </c>
      <c r="B69" t="s">
        <v>127</v>
      </c>
    </row>
    <row r="70" spans="1:2" x14ac:dyDescent="0.15">
      <c r="A70" t="s">
        <v>85</v>
      </c>
      <c r="B70" t="s">
        <v>127</v>
      </c>
    </row>
    <row r="71" spans="1:2" x14ac:dyDescent="0.15">
      <c r="A71" t="s">
        <v>86</v>
      </c>
      <c r="B71" t="s">
        <v>127</v>
      </c>
    </row>
    <row r="72" spans="1:2" x14ac:dyDescent="0.15">
      <c r="A72" t="s">
        <v>87</v>
      </c>
      <c r="B72" t="s">
        <v>127</v>
      </c>
    </row>
    <row r="73" spans="1:2" x14ac:dyDescent="0.15">
      <c r="A73" t="s">
        <v>88</v>
      </c>
      <c r="B73" t="s">
        <v>119</v>
      </c>
    </row>
    <row r="74" spans="1:2" x14ac:dyDescent="0.15">
      <c r="A74" t="s">
        <v>89</v>
      </c>
      <c r="B74" t="s">
        <v>119</v>
      </c>
    </row>
    <row r="75" spans="1:2" x14ac:dyDescent="0.15">
      <c r="A75" t="s">
        <v>90</v>
      </c>
      <c r="B75" t="s">
        <v>119</v>
      </c>
    </row>
    <row r="76" spans="1:2" x14ac:dyDescent="0.15">
      <c r="A76" t="s">
        <v>91</v>
      </c>
      <c r="B76" t="s">
        <v>119</v>
      </c>
    </row>
    <row r="77" spans="1:2" x14ac:dyDescent="0.15">
      <c r="A77" t="s">
        <v>92</v>
      </c>
      <c r="B77" t="s">
        <v>127</v>
      </c>
    </row>
    <row r="78" spans="1:2" x14ac:dyDescent="0.15">
      <c r="A78" t="s">
        <v>93</v>
      </c>
      <c r="B78" t="s">
        <v>119</v>
      </c>
    </row>
    <row r="79" spans="1:2" x14ac:dyDescent="0.15">
      <c r="A79" t="s">
        <v>94</v>
      </c>
      <c r="B79" t="s">
        <v>119</v>
      </c>
    </row>
    <row r="80" spans="1:2" x14ac:dyDescent="0.15">
      <c r="A80" t="s">
        <v>95</v>
      </c>
      <c r="B80" t="s">
        <v>119</v>
      </c>
    </row>
    <row r="81" spans="1:2" x14ac:dyDescent="0.15">
      <c r="A81" t="s">
        <v>96</v>
      </c>
      <c r="B81" t="s">
        <v>119</v>
      </c>
    </row>
    <row r="82" spans="1:2" x14ac:dyDescent="0.15">
      <c r="A82" t="s">
        <v>97</v>
      </c>
      <c r="B82" t="s">
        <v>119</v>
      </c>
    </row>
    <row r="83" spans="1:2" x14ac:dyDescent="0.15">
      <c r="A83" t="s">
        <v>98</v>
      </c>
      <c r="B83" t="s">
        <v>119</v>
      </c>
    </row>
    <row r="84" spans="1:2" x14ac:dyDescent="0.15">
      <c r="A84" t="s">
        <v>99</v>
      </c>
      <c r="B84" t="s">
        <v>119</v>
      </c>
    </row>
    <row r="85" spans="1:2" x14ac:dyDescent="0.15">
      <c r="A85" t="s">
        <v>100</v>
      </c>
      <c r="B85" t="s">
        <v>119</v>
      </c>
    </row>
    <row r="86" spans="1:2" x14ac:dyDescent="0.15">
      <c r="A86" t="s">
        <v>101</v>
      </c>
      <c r="B86" t="s">
        <v>119</v>
      </c>
    </row>
    <row r="87" spans="1:2" x14ac:dyDescent="0.15">
      <c r="A87" t="s">
        <v>102</v>
      </c>
      <c r="B87" t="s">
        <v>119</v>
      </c>
    </row>
    <row r="88" spans="1:2" x14ac:dyDescent="0.15">
      <c r="A88" t="s">
        <v>103</v>
      </c>
      <c r="B88" t="s">
        <v>119</v>
      </c>
    </row>
    <row r="89" spans="1:2" x14ac:dyDescent="0.15">
      <c r="A89" t="s">
        <v>104</v>
      </c>
      <c r="B89" t="s">
        <v>119</v>
      </c>
    </row>
    <row r="90" spans="1:2" x14ac:dyDescent="0.15">
      <c r="A90" t="s">
        <v>105</v>
      </c>
      <c r="B90" t="s">
        <v>119</v>
      </c>
    </row>
    <row r="91" spans="1:2" x14ac:dyDescent="0.15">
      <c r="A91" t="s">
        <v>106</v>
      </c>
      <c r="B91" t="s">
        <v>119</v>
      </c>
    </row>
    <row r="92" spans="1:2" x14ac:dyDescent="0.15">
      <c r="A92" t="s">
        <v>107</v>
      </c>
      <c r="B92" t="s">
        <v>127</v>
      </c>
    </row>
    <row r="93" spans="1:2" x14ac:dyDescent="0.15">
      <c r="A93" t="s">
        <v>108</v>
      </c>
      <c r="B93" t="s">
        <v>127</v>
      </c>
    </row>
    <row r="94" spans="1:2" x14ac:dyDescent="0.15">
      <c r="A94" t="s">
        <v>109</v>
      </c>
      <c r="B94" t="s">
        <v>127</v>
      </c>
    </row>
    <row r="95" spans="1:2" x14ac:dyDescent="0.15">
      <c r="A95" t="s">
        <v>110</v>
      </c>
      <c r="B95" t="s">
        <v>127</v>
      </c>
    </row>
    <row r="96" spans="1:2" x14ac:dyDescent="0.15">
      <c r="A96" t="s">
        <v>111</v>
      </c>
      <c r="B96" t="s">
        <v>127</v>
      </c>
    </row>
    <row r="97" spans="1:2" x14ac:dyDescent="0.15">
      <c r="A97" t="s">
        <v>112</v>
      </c>
      <c r="B97" t="s">
        <v>127</v>
      </c>
    </row>
    <row r="98" spans="1:2" x14ac:dyDescent="0.15">
      <c r="A98" t="s">
        <v>113</v>
      </c>
      <c r="B98" t="s">
        <v>127</v>
      </c>
    </row>
    <row r="99" spans="1:2" x14ac:dyDescent="0.15">
      <c r="A99" t="s">
        <v>114</v>
      </c>
      <c r="B99" t="s">
        <v>127</v>
      </c>
    </row>
    <row r="100" spans="1:2" x14ac:dyDescent="0.15">
      <c r="A100" t="s">
        <v>115</v>
      </c>
      <c r="B100" t="s">
        <v>127</v>
      </c>
    </row>
    <row r="101" spans="1:2" x14ac:dyDescent="0.15">
      <c r="A101" t="s">
        <v>116</v>
      </c>
      <c r="B101" t="s">
        <v>127</v>
      </c>
    </row>
    <row r="102" spans="1:2" x14ac:dyDescent="0.15">
      <c r="A102" t="s">
        <v>117</v>
      </c>
      <c r="B102" t="s">
        <v>127</v>
      </c>
    </row>
    <row r="103" spans="1:2" x14ac:dyDescent="0.15">
      <c r="A103" t="s">
        <v>118</v>
      </c>
      <c r="B103" t="s">
        <v>127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data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9931013</dc:creator>
  <cp:lastModifiedBy>文化連盟事務局 熊本県高等学校</cp:lastModifiedBy>
  <cp:lastPrinted>2024-04-21T23:50:35Z</cp:lastPrinted>
  <dcterms:created xsi:type="dcterms:W3CDTF">2016-02-15T04:24:58Z</dcterms:created>
  <dcterms:modified xsi:type="dcterms:W3CDTF">2024-04-25T01:01:59Z</dcterms:modified>
</cp:coreProperties>
</file>