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1f83\5_公文\2_総文\★36県総文祭\24号～3月\a_29号 パレードバス代申請\"/>
    </mc:Choice>
  </mc:AlternateContent>
  <xr:revisionPtr revIDLastSave="0" documentId="13_ncr:1_{97EB0D4D-4E49-4AA0-8B45-C13029891E58}" xr6:coauthVersionLast="47" xr6:coauthVersionMax="47" xr10:uidLastSave="{00000000-0000-0000-0000-000000000000}"/>
  <bookViews>
    <workbookView xWindow="-120" yWindow="-120" windowWidth="29040" windowHeight="15720" xr2:uid="{3B9D3EFD-FA64-4217-899E-3D84A6542AD7}"/>
  </bookViews>
  <sheets>
    <sheet name="様式" sheetId="1" r:id="rId1"/>
    <sheet name="データ" sheetId="2" r:id="rId2"/>
  </sheets>
  <definedNames>
    <definedName name="_xlnm.Print_Area" localSheetId="0">様式!$A$1:$E$22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 l="1"/>
  <c r="D5" i="1" s="1"/>
</calcChain>
</file>

<file path=xl/sharedStrings.xml><?xml version="1.0" encoding="utf-8"?>
<sst xmlns="http://schemas.openxmlformats.org/spreadsheetml/2006/main" count="44" uniqueCount="40">
  <si>
    <t>（別紙１）</t>
    <rPh sb="1" eb="3">
      <t>ベツシ</t>
    </rPh>
    <phoneticPr fontId="1"/>
  </si>
  <si>
    <t>種目及び学校名</t>
    <rPh sb="0" eb="2">
      <t>シュモク</t>
    </rPh>
    <rPh sb="2" eb="3">
      <t>オヨ</t>
    </rPh>
    <rPh sb="4" eb="7">
      <t>ガッコウメイ</t>
    </rPh>
    <phoneticPr fontId="1"/>
  </si>
  <si>
    <t>バス代金振り込み先調査用紙</t>
    <rPh sb="2" eb="4">
      <t>ダイキン</t>
    </rPh>
    <rPh sb="4" eb="5">
      <t>フ</t>
    </rPh>
    <rPh sb="6" eb="7">
      <t>コ</t>
    </rPh>
    <rPh sb="8" eb="9">
      <t>サキ</t>
    </rPh>
    <rPh sb="9" eb="11">
      <t>チョウサ</t>
    </rPh>
    <rPh sb="11" eb="13">
      <t>ヨウシ</t>
    </rPh>
    <phoneticPr fontId="1"/>
  </si>
  <si>
    <t>バスを依頼した業者名</t>
    <rPh sb="3" eb="5">
      <t>イライ</t>
    </rPh>
    <rPh sb="7" eb="10">
      <t>ギョウシャメイ</t>
    </rPh>
    <phoneticPr fontId="1"/>
  </si>
  <si>
    <t>振込先金融機関</t>
    <rPh sb="0" eb="1">
      <t>フ</t>
    </rPh>
    <rPh sb="1" eb="2">
      <t>コ</t>
    </rPh>
    <rPh sb="2" eb="3">
      <t>サキ</t>
    </rPh>
    <rPh sb="3" eb="5">
      <t>キンユウ</t>
    </rPh>
    <rPh sb="5" eb="7">
      <t>キカン</t>
    </rPh>
    <phoneticPr fontId="1"/>
  </si>
  <si>
    <t>口座番号</t>
    <rPh sb="0" eb="2">
      <t>コウザ</t>
    </rPh>
    <rPh sb="2" eb="4">
      <t>バンゴウ</t>
    </rPh>
    <phoneticPr fontId="1"/>
  </si>
  <si>
    <t>口座種別</t>
    <rPh sb="0" eb="2">
      <t>コウザ</t>
    </rPh>
    <rPh sb="2" eb="4">
      <t>シュベツ</t>
    </rPh>
    <phoneticPr fontId="1"/>
  </si>
  <si>
    <t>口座名義（フリガナ）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</si>
  <si>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</si>
  <si>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【注意】</t>
    <rPh sb="1" eb="3">
      <t>チュウイ</t>
    </rPh>
    <phoneticPr fontId="1"/>
  </si>
  <si>
    <t>●「選択」と表示されている欄は、プルダウンから選んでください。</t>
    <rPh sb="2" eb="4">
      <t>センタク</t>
    </rPh>
    <rPh sb="6" eb="8">
      <t>ヒョウジ</t>
    </rPh>
    <rPh sb="13" eb="14">
      <t>ラン</t>
    </rPh>
    <rPh sb="23" eb="24">
      <t>エラ</t>
    </rPh>
    <phoneticPr fontId="1"/>
  </si>
  <si>
    <t>銀行名</t>
    <rPh sb="0" eb="3">
      <t>ギンコウメイ</t>
    </rPh>
    <phoneticPr fontId="1"/>
  </si>
  <si>
    <t>本支店名</t>
    <rPh sb="0" eb="3">
      <t>ホンシテン</t>
    </rPh>
    <rPh sb="3" eb="4">
      <t>メイ</t>
    </rPh>
    <phoneticPr fontId="1"/>
  </si>
  <si>
    <t>バトン　尚絅高校</t>
    <rPh sb="4" eb="6">
      <t>ショウケイ</t>
    </rPh>
    <rPh sb="6" eb="8">
      <t>コウコウ</t>
    </rPh>
    <phoneticPr fontId="1"/>
  </si>
  <si>
    <t>マーチング　慶誠高校</t>
    <rPh sb="6" eb="8">
      <t>ケイセイ</t>
    </rPh>
    <rPh sb="8" eb="10">
      <t>コウコウ</t>
    </rPh>
    <phoneticPr fontId="1"/>
  </si>
  <si>
    <t>マーチング　専修大学玉名高校</t>
    <rPh sb="6" eb="8">
      <t>センシュウ</t>
    </rPh>
    <rPh sb="8" eb="10">
      <t>ダイガク</t>
    </rPh>
    <rPh sb="10" eb="12">
      <t>タマナ</t>
    </rPh>
    <rPh sb="12" eb="14">
      <t>コウコウ</t>
    </rPh>
    <phoneticPr fontId="1"/>
  </si>
  <si>
    <t>マーチング　熊本工業高校</t>
    <rPh sb="6" eb="8">
      <t>クマモト</t>
    </rPh>
    <rPh sb="8" eb="10">
      <t>コウギョウ</t>
    </rPh>
    <rPh sb="10" eb="12">
      <t>コウコウ</t>
    </rPh>
    <phoneticPr fontId="1"/>
  </si>
  <si>
    <t>マーチング　玉名女子高校</t>
    <rPh sb="6" eb="8">
      <t>タマナ</t>
    </rPh>
    <rPh sb="8" eb="10">
      <t>ジョシ</t>
    </rPh>
    <rPh sb="10" eb="12">
      <t>コウコウ</t>
    </rPh>
    <phoneticPr fontId="1"/>
  </si>
  <si>
    <t>（選択してください）</t>
    <rPh sb="1" eb="3">
      <t>センタク</t>
    </rPh>
    <phoneticPr fontId="1"/>
  </si>
  <si>
    <t>（選択）</t>
    <rPh sb="1" eb="3">
      <t>センタク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</si>
  <si>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</si>
  <si>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</si>
  <si>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記載者氏名</t>
    <rPh sb="0" eb="3">
      <t>キサイシャ</t>
    </rPh>
    <rPh sb="3" eb="5">
      <t>シメイ</t>
    </rPh>
    <phoneticPr fontId="1"/>
  </si>
  <si>
    <t>メール
アドレス</t>
    <phoneticPr fontId="1"/>
  </si>
  <si>
    <t>●「振り込み先金融機関」の欄は、学校名義の口座かまたは業者の口座を記入してください。（個人名や部活動名の口座は不可）</t>
    <rPh sb="2" eb="3">
      <t>フ</t>
    </rPh>
    <rPh sb="4" eb="5">
      <t>コ</t>
    </rPh>
    <rPh sb="6" eb="7">
      <t>サキ</t>
    </rPh>
    <rPh sb="7" eb="9">
      <t>キンユウ</t>
    </rPh>
    <rPh sb="9" eb="11">
      <t>キカン</t>
    </rPh>
    <rPh sb="13" eb="14">
      <t>ラン</t>
    </rPh>
    <rPh sb="16" eb="18">
      <t>ガッコウ</t>
    </rPh>
    <rPh sb="18" eb="20">
      <t>メイギ</t>
    </rPh>
    <rPh sb="21" eb="23">
      <t>コウザ</t>
    </rPh>
    <rPh sb="27" eb="29">
      <t>ギョウシャ</t>
    </rPh>
    <rPh sb="30" eb="32">
      <t>コウザ</t>
    </rPh>
    <rPh sb="33" eb="35">
      <t>キニュウ</t>
    </rPh>
    <rPh sb="43" eb="46">
      <t>コジンメイ</t>
    </rPh>
    <rPh sb="47" eb="50">
      <t>ブカツドウ</t>
    </rPh>
    <rPh sb="50" eb="51">
      <t>メイ</t>
    </rPh>
    <rPh sb="52" eb="54">
      <t>コウザ</t>
    </rPh>
    <rPh sb="55" eb="57">
      <t>フカ</t>
    </rPh>
    <phoneticPr fontId="1"/>
  </si>
  <si>
    <t>入力フラグ</t>
    <rPh sb="0" eb="2">
      <t>ニュウリョク</t>
    </rPh>
    <phoneticPr fontId="1"/>
  </si>
  <si>
    <t>種目及び学校名</t>
    <rPh sb="0" eb="2">
      <t>シュモク</t>
    </rPh>
    <rPh sb="2" eb="3">
      <t>オヨ</t>
    </rPh>
    <rPh sb="4" eb="7">
      <t>ガッコウメイ</t>
    </rPh>
    <phoneticPr fontId="1"/>
  </si>
  <si>
    <t>記載者氏名</t>
    <rPh sb="0" eb="3">
      <t>キサイシャ</t>
    </rPh>
    <rPh sb="3" eb="5">
      <t>シメイ</t>
    </rPh>
    <phoneticPr fontId="1"/>
  </si>
  <si>
    <t>メアド</t>
    <phoneticPr fontId="1"/>
  </si>
  <si>
    <t>銀行名</t>
    <rPh sb="0" eb="3">
      <t>ギンコウメイ</t>
    </rPh>
    <phoneticPr fontId="1"/>
  </si>
  <si>
    <t>本支店名</t>
    <rPh sb="0" eb="3">
      <t>ホンシテン</t>
    </rPh>
    <rPh sb="3" eb="4">
      <t>メイ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</si>
  <si>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</si>
  <si>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</si>
  <si>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フリガナ</t>
    <phoneticPr fontId="1"/>
  </si>
  <si>
    <t>漢字</t>
    <rPh sb="0" eb="2">
      <t>カンジ</t>
    </rPh>
    <phoneticPr fontId="1"/>
  </si>
  <si>
    <t>業者名</t>
    <rPh sb="0" eb="3">
      <t>ギョウシャメイ</t>
    </rPh>
    <phoneticPr fontId="1"/>
  </si>
  <si>
    <t>●「バスを依頼した業者名」欄について、自校のバス利用の場合にはその旨をこの欄に記入願います。</t>
    <rPh sb="13" eb="14">
      <t>ラン</t>
    </rPh>
    <rPh sb="19" eb="21">
      <t>ジコウ</t>
    </rPh>
    <rPh sb="24" eb="26">
      <t>リヨウ</t>
    </rPh>
    <rPh sb="27" eb="29">
      <t>バアイ</t>
    </rPh>
    <rPh sb="33" eb="34">
      <t>ムネ</t>
    </rPh>
    <rPh sb="37" eb="38">
      <t>ラン</t>
    </rPh>
    <rPh sb="39" eb="41">
      <t>キニュウ</t>
    </rPh>
    <rPh sb="41" eb="42">
      <t>ネガ</t>
    </rPh>
    <phoneticPr fontId="1"/>
  </si>
  <si>
    <t>郷土芸能　必由館高校</t>
    <rPh sb="0" eb="2">
      <t>キョウド</t>
    </rPh>
    <rPh sb="2" eb="4">
      <t>ゲイノウ</t>
    </rPh>
    <rPh sb="5" eb="6">
      <t>ヒツ</t>
    </rPh>
    <rPh sb="6" eb="8">
      <t>ユウカン</t>
    </rPh>
    <rPh sb="8" eb="10">
      <t>コウコウ</t>
    </rPh>
    <phoneticPr fontId="1"/>
  </si>
  <si>
    <t>第３６回熊本県高等学校総合文化祭　パレード部門</t>
    <rPh sb="0" eb="1">
      <t>ダイ</t>
    </rPh>
    <rPh sb="3" eb="4">
      <t>カイ</t>
    </rPh>
    <rPh sb="4" eb="7">
      <t>クマモトケン</t>
    </rPh>
    <rPh sb="7" eb="11">
      <t>コウトウガッコウ</t>
    </rPh>
    <rPh sb="11" eb="13">
      <t>ソウゴウ</t>
    </rPh>
    <rPh sb="13" eb="16">
      <t>ブンカサイ</t>
    </rPh>
    <rPh sb="21" eb="23">
      <t>ブモン</t>
    </rPh>
    <phoneticPr fontId="1"/>
  </si>
  <si>
    <r>
      <t>●提出は、このexcelファイルをこのまま添付して高文連事務局(</t>
    </r>
    <r>
      <rPr>
        <u/>
        <sz val="11"/>
        <color theme="1"/>
        <rFont val="游ゴシック"/>
        <family val="3"/>
        <charset val="128"/>
        <scheme val="minor"/>
      </rPr>
      <t>kuma-koubunren@sweet.ocn.ne.jp</t>
    </r>
    <r>
      <rPr>
        <sz val="11"/>
        <color theme="1"/>
        <rFont val="游ゴシック"/>
        <family val="2"/>
        <charset val="128"/>
        <scheme val="minor"/>
      </rPr>
      <t xml:space="preserve">)あてメールで提出願います。
</t>
    </r>
    <r>
      <rPr>
        <b/>
        <sz val="16"/>
        <color theme="1"/>
        <rFont val="游ゴシック"/>
        <family val="3"/>
        <charset val="128"/>
        <scheme val="minor"/>
      </rPr>
      <t>しめきり６月２１日（金）厳守</t>
    </r>
    <rPh sb="1" eb="3">
      <t>テイシュツ</t>
    </rPh>
    <rPh sb="21" eb="23">
      <t>テンプ</t>
    </rPh>
    <rPh sb="25" eb="28">
      <t>コウブンレン</t>
    </rPh>
    <rPh sb="28" eb="31">
      <t>ジムキョク</t>
    </rPh>
    <rPh sb="69" eb="71">
      <t>テイシュツ</t>
    </rPh>
    <rPh sb="71" eb="72">
      <t>ネガ</t>
    </rPh>
    <rPh sb="82" eb="83">
      <t>ガツ</t>
    </rPh>
    <rPh sb="85" eb="86">
      <t>ニチ</t>
    </rPh>
    <rPh sb="87" eb="88">
      <t>キン</t>
    </rPh>
    <rPh sb="89" eb="91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</si>
</sst>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Continuous" vertical="center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3" fillId="0" borderId="2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104776</xdr:colOff>
      <xdr:row>6</xdr:row>
      <xdr:rowOff>485776</xdr:rowOff>
    </xdr:from>
    <xdr:to>
      <xdr:col>15</xdr:col>
      <xdr:colOff>323850</xdr:colOff>
      <xdr:row>10</xdr:row>
      <xdr:rowOff>428626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2554F6-6B71-447B-BAD3-929DAFDEEE2B}"/>
            </a:ext>
          </a:extLst>
        </xdr:cNvPr>
        <xdr:cNvSpPr txBox="1"/>
      </xdr:nvSpPr>
      <xdr:spPr>
        <a:xfrm>
          <a:off x="7753351" y="2438401"/>
          <a:ext cx="4333874" cy="1962150"/>
        </a:xfrm>
        <a:prstGeom prst="rect">
          <a:avLst/>
        </a:prstGeom>
        <a:pattFill prst="pct5">
          <a:fgClr>
            <a:schemeClr val="tx1">
              <a:lumMod val="95000"/>
              <a:lumOff val="5000"/>
            </a:schemeClr>
          </a:fgClr>
          <a:bgClr>
            <a:schemeClr val="bg1"/>
          </a:bgClr>
        </a:patt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この用紙は見本です。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300"/>
            </a:lnSpc>
          </a:pP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県高文連ホームページ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23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https://ws.higo.ed.jp/bunkarenmei/</a:t>
          </a:r>
        </a:p>
        <a:p>
          <a:pPr>
            <a:lnSpc>
              <a:spcPts val="2200"/>
            </a:lnSpc>
          </a:pP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の「ダウンロード」のページから、ダウンロードして作成してください。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62C0-3FDB-41D6-A0FE-EFCCC4B28553}">
  <dimension ref="A1:G22"/>
  <sheetViews>
    <sheetView tabSelected="1" view="pageBreakPreview" zoomScaleNormal="100" zoomScaleSheetLayoutView="100" workbookViewId="0">
      <selection activeCell="M5" sqref="M5"/>
    </sheetView>
  </sheetViews>
  <sheetFormatPr defaultRowHeight="18.75" x14ac:dyDescent="0.4"/>
  <cols>
    <col min="1" max="1" width="4.5" customWidth="1"/>
    <col min="2" max="2" width="20.625" customWidth="1"/>
    <col min="3" max="3" width="24.25" customWidth="1"/>
    <col min="4" max="4" width="12.75" customWidth="1"/>
    <col min="5" max="5" width="20.25" customWidth="1"/>
    <col min="6" max="7" width="0" hidden="1" customWidth="1"/>
  </cols>
  <sheetData>
    <row r="1" spans="1:7" x14ac:dyDescent="0.4">
      <c r="A1" t="s">
        <v>0</v>
      </c>
    </row>
    <row r="2" spans="1:7" x14ac:dyDescent="0.4">
      <c r="A2" t="s">
        <v>38</v>
      </c>
    </row>
    <row r="3" spans="1:7" ht="25.5" x14ac:dyDescent="0.4">
      <c r="A3" s="1"/>
    </row>
    <row r="4" spans="1:7" ht="25.5" x14ac:dyDescent="0.4">
      <c r="B4" s="7" t="s">
        <v>2</v>
      </c>
      <c r="C4" s="7"/>
      <c r="D4" s="2"/>
      <c r="E4" s="2"/>
    </row>
    <row r="5" spans="1:7" ht="25.5" x14ac:dyDescent="0.4">
      <c r="A5" s="1"/>
      <c r="B5" s="1"/>
      <c r="C5" s="1"/>
      <c r="D5" s="15" t="str">
        <f>IF(G5=0,"","未入力：あと"&amp;G5&amp;"箇所")</f>
        <v>未入力：あと10箇所</v>
      </c>
      <c r="E5" s="16"/>
      <c r="F5" t="s">
        <v>25</v>
      </c>
      <c r="G5">
        <f>10-SUM(G6:G15)</f>
        <v>10</v>
      </c>
    </row>
    <row r="6" spans="1:7" ht="40.15" customHeight="1" x14ac:dyDescent="0.4">
      <c r="A6" s="25" t="s">
        <v>1</v>
      </c>
      <c r="B6" s="25"/>
      <c r="C6" s="20" t="s">
        <v>18</v>
      </c>
      <c r="D6" s="33"/>
      <c r="E6" s="34"/>
      <c r="F6" t="s">
        <v>26</v>
      </c>
      <c r="G6">
        <f>IF(C6="（選択してください）",0,1)</f>
        <v>0</v>
      </c>
    </row>
    <row r="7" spans="1:7" ht="40.15" customHeight="1" x14ac:dyDescent="0.4">
      <c r="A7" s="23" t="s">
        <v>22</v>
      </c>
      <c r="B7" s="24"/>
      <c r="C7" s="8"/>
      <c r="D7" s="11" t="s">
        <v>23</v>
      </c>
      <c r="E7" s="9"/>
      <c r="F7" t="s">
        <v>27</v>
      </c>
      <c r="G7">
        <f>IF(C7="",0,1)</f>
        <v>0</v>
      </c>
    </row>
    <row r="8" spans="1:7" ht="40.15" customHeight="1" x14ac:dyDescent="0.4">
      <c r="A8" s="26" t="s">
        <v>3</v>
      </c>
      <c r="B8" s="26"/>
      <c r="C8" s="20"/>
      <c r="D8" s="21"/>
      <c r="E8" s="22"/>
      <c r="F8" t="s">
        <v>28</v>
      </c>
      <c r="G8">
        <f>IF(E7="",0,1)</f>
        <v>0</v>
      </c>
    </row>
    <row r="9" spans="1:7" ht="40.15" customHeight="1" x14ac:dyDescent="0.4">
      <c r="A9" s="17" t="s">
        <v>4</v>
      </c>
      <c r="B9" s="4" t="s">
        <v>11</v>
      </c>
      <c r="C9" s="10"/>
      <c r="D9" s="3" t="s">
        <v>12</v>
      </c>
      <c r="E9" s="10"/>
      <c r="F9" t="s">
        <v>35</v>
      </c>
      <c r="G9">
        <f>IF(C8="",0,1)</f>
        <v>0</v>
      </c>
    </row>
    <row r="10" spans="1:7" ht="40.15" customHeight="1" x14ac:dyDescent="0.4">
      <c r="A10" s="18"/>
      <c r="B10" s="3" t="s">
        <v>6</v>
      </c>
      <c r="C10" s="10" t="s">
        <v>19</v>
      </c>
      <c r="D10" s="3" t="s">
        <v>5</v>
      </c>
      <c r="E10" s="10"/>
      <c r="F10" t="s">
        <v>29</v>
      </c>
      <c r="G10">
        <f>IF(C9="",0,1)</f>
        <v>0</v>
      </c>
    </row>
    <row r="11" spans="1:7" ht="40.15" customHeight="1" x14ac:dyDescent="0.4">
      <c r="A11" s="18"/>
      <c r="B11" s="5" t="s">
        <v>7</v>
      </c>
      <c r="C11" s="27"/>
      <c r="D11" s="28"/>
      <c r="E11" s="29"/>
      <c r="F11" t="s">
        <v>30</v>
      </c>
      <c r="G11">
        <f>IF(E9="",0,1)</f>
        <v>0</v>
      </c>
    </row>
    <row r="12" spans="1:7" ht="40.15" customHeight="1" x14ac:dyDescent="0.4">
      <c r="A12" s="19"/>
      <c r="B12" s="6" t="s">
        <v>8</v>
      </c>
      <c r="C12" s="30"/>
      <c r="D12" s="31"/>
      <c r="E12" s="32"/>
      <c r="F12" t="s">
        <v>31</v>
      </c>
      <c r="G12">
        <f>IF(C10="（選択）",0,1)</f>
        <v>0</v>
      </c>
    </row>
    <row r="13" spans="1:7" ht="25.5" x14ac:dyDescent="0.4">
      <c r="A13" s="1"/>
      <c r="F13" t="s">
        <v>32</v>
      </c>
      <c r="G13">
        <f>IF(E10="",0,1)</f>
        <v>0</v>
      </c>
    </row>
    <row r="14" spans="1:7" x14ac:dyDescent="0.4">
      <c r="A14" t="s">
        <v>9</v>
      </c>
      <c r="F14" t="s">
        <v>33</v>
      </c>
      <c r="G14">
        <f>IF(C11="",0,1)</f>
        <v>0</v>
      </c>
    </row>
    <row r="15" spans="1:7" x14ac:dyDescent="0.4">
      <c r="A15" t="s">
        <v>10</v>
      </c>
      <c r="F15" t="s">
        <v>34</v>
      </c>
      <c r="G15">
        <f>IF(C12="",0,1)</f>
        <v>0</v>
      </c>
    </row>
    <row r="16" spans="1:7" ht="34.9" customHeight="1" x14ac:dyDescent="0.4">
      <c r="A16" s="12" t="s">
        <v>36</v>
      </c>
      <c r="B16" s="12"/>
      <c r="C16" s="12"/>
      <c r="D16" s="12"/>
      <c r="E16" s="12"/>
    </row>
    <row r="17" spans="1:5" x14ac:dyDescent="0.4">
      <c r="A17" s="12" t="s">
        <v>24</v>
      </c>
      <c r="B17" s="12"/>
      <c r="C17" s="12"/>
      <c r="D17" s="12"/>
      <c r="E17" s="12"/>
    </row>
    <row r="18" spans="1:5" x14ac:dyDescent="0.4">
      <c r="A18" s="12"/>
      <c r="B18" s="12"/>
      <c r="C18" s="12"/>
      <c r="D18" s="12"/>
      <c r="E18" s="12"/>
    </row>
    <row r="19" spans="1:5" x14ac:dyDescent="0.4">
      <c r="A19" s="13" t="s">
        <v>39</v>
      </c>
      <c r="B19" s="13"/>
      <c r="C19" s="13"/>
      <c r="D19" s="13"/>
      <c r="E19" s="13"/>
    </row>
    <row r="20" spans="1:5" x14ac:dyDescent="0.4">
      <c r="A20" s="13"/>
      <c r="B20" s="13"/>
      <c r="C20" s="13"/>
      <c r="D20" s="13"/>
      <c r="E20" s="13"/>
    </row>
    <row r="21" spans="1:5" x14ac:dyDescent="0.4">
      <c r="A21" s="14"/>
      <c r="B21" s="14"/>
      <c r="C21" s="14"/>
      <c r="D21" s="14"/>
      <c r="E21" s="14"/>
    </row>
    <row r="22" spans="1:5" x14ac:dyDescent="0.4">
      <c r="A22" s="14"/>
      <c r="B22" s="14"/>
      <c r="C22" s="14"/>
      <c r="D22" s="14"/>
      <c r="E22" s="14"/>
    </row>
  </sheetData>
  <mergeCells count="12">
    <mergeCell ref="A17:E18"/>
    <mergeCell ref="A19:E22"/>
    <mergeCell ref="D5:E5"/>
    <mergeCell ref="A9:A12"/>
    <mergeCell ref="C8:E8"/>
    <mergeCell ref="A7:B7"/>
    <mergeCell ref="A6:B6"/>
    <mergeCell ref="A8:B8"/>
    <mergeCell ref="C11:E11"/>
    <mergeCell ref="C12:E12"/>
    <mergeCell ref="C6:E6"/>
    <mergeCell ref="A16:E16"/>
  </mergeCells>
  <phoneticPr fontId="1"/>
  <dataValidations count="1">
    <dataValidation type="whole" allowBlank="1" showInputMessage="1" showErrorMessage="1" sqref="E10" xr:uid="{1BAB9B5E-4472-4972-B906-86E360E7F100}">
      <formula1>0</formula1>
      <formula2>99999999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Title="エラー" error="プルダウンから選んでください。" xr:uid="{E850207E-BDFA-4A20-B2A0-7617BBE60A6E}">
          <x14:formula1>
            <xm:f>データ!$A$2:$A$8</xm:f>
          </x14:formula1>
          <xm:sqref>C6:E6</xm:sqref>
        </x14:dataValidation>
        <x14:dataValidation type="list" allowBlank="1" showErrorMessage="1" errorTitle="エラー" error="プルダウンから選んでください。" xr:uid="{C394F29F-EFA5-48F7-BABB-1C1A43187FD5}">
          <x14:formula1>
            <xm:f>データ!$B$2:$B$4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1A41-532E-4E95-BDED-ACE150CBF6F6}">
  <dimension ref="A1:B8"/>
  <sheetViews>
    <sheetView workbookViewId="0">
      <selection activeCell="A9" sqref="A9"/>
    </sheetView>
  </sheetViews>
  <sheetFormatPr defaultRowHeight="18.75" x14ac:dyDescent="0.4"/>
  <cols>
    <col min="1" max="1" width="29.625" bestFit="1" customWidth="1"/>
  </cols>
  <sheetData>
    <row r="1" spans="1:2" x14ac:dyDescent="0.4">
      <c r="A1" t="s">
        <v>1</v>
      </c>
      <c r="B1" t="s">
        <v>6</v>
      </c>
    </row>
    <row r="2" spans="1:2" x14ac:dyDescent="0.4">
      <c r="A2" t="s">
        <v>18</v>
      </c>
      <c r="B2" t="s">
        <v>19</v>
      </c>
    </row>
    <row r="3" spans="1:2" x14ac:dyDescent="0.4">
      <c r="A3" t="s">
        <v>13</v>
      </c>
      <c r="B3" t="s">
        <v>20</v>
      </c>
    </row>
    <row r="4" spans="1:2" x14ac:dyDescent="0.4">
      <c r="A4" t="s">
        <v>14</v>
      </c>
      <c r="B4" t="s">
        <v>21</v>
      </c>
    </row>
    <row r="5" spans="1:2" x14ac:dyDescent="0.4">
      <c r="A5" t="s">
        <v>15</v>
      </c>
    </row>
    <row r="6" spans="1:2" x14ac:dyDescent="0.4">
      <c r="A6" t="s">
        <v>16</v>
      </c>
    </row>
    <row r="7" spans="1:2" x14ac:dyDescent="0.4">
      <c r="A7" t="s">
        <v>17</v>
      </c>
    </row>
    <row r="8" spans="1:2" x14ac:dyDescent="0.4">
      <c r="A8" t="s">
        <v>37</v>
      </c>
    </row>
  </sheetData>
  <sheetProtection algorithmName="SHA-512" hashValue="Z8x4pQL6tj05gy5OJGTJjJRoBZvx+iENaubk3+OKbr1h+LGUCPJ2HbVVJi4L1Ij4xNvzLdmhyHgGDNxIAVePFQ==" saltValue="QJMUZjVbZdt5mDwElQvGy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データ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文化連盟事務局 熊本県高等学校</cp:lastModifiedBy>
  <cp:lastPrinted>2023-03-22T22:58:54Z</cp:lastPrinted>
  <dcterms:created xsi:type="dcterms:W3CDTF">2023-03-21T22:58:42Z</dcterms:created>
  <dcterms:modified xsi:type="dcterms:W3CDTF">2024-06-17T04:40:04Z</dcterms:modified>
</cp:coreProperties>
</file>